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heckCompatibility="1" defaultThemeVersion="124226"/>
  <mc:AlternateContent xmlns:mc="http://schemas.openxmlformats.org/markup-compatibility/2006">
    <mc:Choice Requires="x15">
      <x15ac:absPath xmlns:x15ac="http://schemas.microsoft.com/office/spreadsheetml/2010/11/ac" url="G:\Market Design\1 - Market Design Versions\12.1\Release Event Files\List of Documents Changed\CoBL\"/>
    </mc:Choice>
  </mc:AlternateContent>
  <xr:revisionPtr revIDLastSave="0" documentId="13_ncr:1_{E147177B-D052-4838-AB07-B5A746EAC268}" xr6:coauthVersionLast="44" xr6:coauthVersionMax="44" xr10:uidLastSave="{00000000-0000-0000-0000-000000000000}"/>
  <bookViews>
    <workbookView xWindow="-120" yWindow="-120" windowWidth="29040" windowHeight="15840" tabRatio="811" firstSheet="15" activeTab="23" xr2:uid="{00000000-000D-0000-FFFF-FFFF00000000}"/>
  </bookViews>
  <sheets>
    <sheet name="HBL Strategy " sheetId="1" state="hidden" r:id="rId1"/>
    <sheet name="V2.0 Business Changes" sheetId="10" r:id="rId2"/>
    <sheet name="V2.0 Corrections " sheetId="9" r:id="rId3"/>
    <sheet name="V2.1 Business Changes " sheetId="6" r:id="rId4"/>
    <sheet name="V2.1 Corrections " sheetId="7" r:id="rId5"/>
    <sheet name="V2.2 Business Changes " sheetId="4" r:id="rId6"/>
    <sheet name="V2.2 Corrections " sheetId="5" r:id="rId7"/>
    <sheet name="V2.3 Business Changes" sheetId="11" r:id="rId8"/>
    <sheet name="V2.3 Corrections " sheetId="12" r:id="rId9"/>
    <sheet name="V2.4 Business Changes" sheetId="13" r:id="rId10"/>
    <sheet name="V2.4 Corrections" sheetId="14" r:id="rId11"/>
    <sheet name="V2.5 Business Changes " sheetId="15" r:id="rId12"/>
    <sheet name="V2.5 Corrections " sheetId="16" r:id="rId13"/>
    <sheet name="V2.6 Business Changes" sheetId="18" r:id="rId14"/>
    <sheet name="V2.6 Corrections" sheetId="19" r:id="rId15"/>
    <sheet name="V2.7 Business Changes" sheetId="21" r:id="rId16"/>
    <sheet name="V2.7 Corrections" sheetId="22" r:id="rId17"/>
    <sheet name="V3.0 Business Changes " sheetId="23" r:id="rId18"/>
    <sheet name="V3.0 Corrections " sheetId="24" r:id="rId19"/>
    <sheet name="V3.1 Business Changes" sheetId="25" r:id="rId20"/>
    <sheet name="V3.1 Corrections" sheetId="27" r:id="rId21"/>
    <sheet name="V4.0 Business Changes" sheetId="28" r:id="rId22"/>
    <sheet name="V4.0 Corrections" sheetId="29" r:id="rId23"/>
    <sheet name="V4.1 Corrections" sheetId="30" r:id="rId24"/>
  </sheets>
  <externalReferences>
    <externalReference r:id="rId25"/>
  </externalReferences>
  <definedNames>
    <definedName name="_xlnm._FilterDatabase" localSheetId="1" hidden="1">'V2.0 Business Changes'!$A$3:$J$41</definedName>
    <definedName name="_xlnm._FilterDatabase" localSheetId="3" hidden="1">'V2.1 Business Changes '!$A$3:$M$8</definedName>
    <definedName name="_xlnm._FilterDatabase" localSheetId="5" hidden="1">'V2.2 Business Changes '!$A$3:$M$9</definedName>
    <definedName name="_xlnm._FilterDatabase" localSheetId="7" hidden="1">'V2.3 Business Changes'!$A$3:$M$3</definedName>
    <definedName name="DI_schema">'[1]Data Definitions'!$D$2:$K$215</definedName>
  </definedNames>
  <calcPr calcId="191029"/>
  <customWorkbookViews>
    <customWorkbookView name="cabena_p - Personal View" guid="{48D1F707-0B51-4961-A748-69AD14684CEE}" mergeInterval="0" personalView="1" maximized="1" windowWidth="1276" windowHeight="835"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2" i="5" l="1"/>
  <c r="B12" i="12"/>
  <c r="N12" i="12"/>
  <c r="O1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Peter Cabena </author>
  </authors>
  <commentList>
    <comment ref="D12" authorId="0" shapeId="0" xr:uid="{00000000-0006-0000-0800-000001000000}">
      <text>
        <r>
          <rPr>
            <b/>
            <sz val="8"/>
            <color indexed="81"/>
            <rFont val="Tahoma"/>
            <family val="2"/>
          </rPr>
          <t>Peter Cabena :</t>
        </r>
        <r>
          <rPr>
            <sz val="8"/>
            <color indexed="81"/>
            <rFont val="Tahoma"/>
            <family val="2"/>
          </rPr>
          <t xml:space="preserve">
These are taken directed from the Schema (where available) but mostly do not match the HBL Bus Definition.  </t>
        </r>
      </text>
    </comment>
  </commentList>
</comments>
</file>

<file path=xl/sharedStrings.xml><?xml version="1.0" encoding="utf-8"?>
<sst xmlns="http://schemas.openxmlformats.org/spreadsheetml/2006/main" count="2762" uniqueCount="1020">
  <si>
    <t xml:space="preserve">ESBN CR357 is an internal ESB Networks Change request that introduces additional validtion on the 030 MM.  Messages with Meter Works Type  of 
“05 - Exchange MD for MFM plus signals” will be subject to addition validation as documented in the ROI Meter Works Market Message Guide.  Details of the CR are not otherwise published to the Market in keeping with practice for internal CRs. </t>
  </si>
  <si>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</si>
  <si>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</si>
  <si>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</si>
  <si>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</si>
  <si>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</si>
  <si>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</si>
  <si>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</si>
  <si>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</si>
  <si>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</si>
  <si>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</si>
  <si>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</si>
  <si>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</si>
  <si>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</si>
  <si>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</si>
  <si>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</si>
  <si>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</si>
  <si>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</si>
  <si>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</si>
  <si>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</si>
  <si>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</si>
  <si>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</si>
  <si>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</si>
  <si>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</si>
  <si>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</si>
  <si>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</si>
  <si>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</si>
  <si>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</si>
  <si>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</si>
  <si>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</si>
  <si>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</si>
  <si>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</si>
  <si>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</si>
  <si>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</si>
  <si>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</si>
  <si>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</si>
  <si>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</si>
  <si>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</si>
  <si>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</si>
  <si>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</si>
  <si>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</si>
  <si>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</si>
  <si>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</si>
  <si>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</si>
  <si>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</si>
  <si>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</si>
  <si>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</si>
  <si>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</si>
  <si>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</si>
  <si>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</si>
  <si>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</si>
  <si>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</si>
  <si>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</si>
  <si>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</si>
  <si>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</si>
  <si>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</si>
  <si>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</si>
  <si>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</si>
  <si>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</si>
  <si>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</si>
  <si>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</si>
  <si>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</si>
  <si>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</si>
  <si>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</si>
  <si>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</si>
  <si>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</si>
  <si>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</si>
  <si>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</si>
  <si>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</si>
  <si>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</si>
  <si>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</si>
  <si>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</si>
  <si>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</si>
  <si>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</si>
  <si>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</si>
  <si>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</si>
  <si>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</si>
  <si>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</si>
  <si>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</si>
  <si>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</si>
  <si>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</si>
  <si>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</si>
  <si>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</si>
  <si>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</si>
  <si>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</si>
  <si>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</si>
  <si>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</si>
  <si>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</si>
  <si>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</si>
  <si>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</si>
  <si>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</si>
  <si>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</si>
  <si>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</si>
  <si>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</si>
  <si>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</si>
  <si>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</si>
  <si>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</si>
  <si>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</si>
  <si>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</si>
  <si>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</si>
  <si>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</si>
  <si>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</si>
  <si>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</si>
  <si>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</si>
  <si>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</si>
  <si>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</si>
  <si>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</si>
  <si>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</si>
  <si>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</si>
  <si>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</si>
  <si>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</si>
  <si>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</si>
  <si>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</si>
  <si>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</si>
  <si>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</si>
  <si>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</si>
  <si>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</si>
  <si>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</si>
  <si>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</si>
  <si>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</si>
  <si>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</si>
  <si>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</si>
  <si>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</si>
  <si>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</si>
  <si>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</si>
  <si>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</si>
  <si>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</si>
  <si>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</si>
  <si>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</si>
  <si>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</si>
  <si>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</si>
  <si>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</si>
  <si>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</si>
  <si>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</si>
  <si>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</si>
  <si>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</si>
  <si>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</si>
  <si>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</si>
  <si>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</si>
  <si>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</si>
  <si>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</si>
  <si>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</si>
  <si>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</si>
  <si>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</si>
  <si>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</si>
  <si>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</si>
  <si>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</si>
  <si>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</si>
  <si>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</si>
  <si>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</si>
  <si>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</si>
  <si>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</si>
  <si>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</si>
  <si>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</si>
  <si>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</si>
  <si>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</si>
  <si>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</si>
  <si>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</si>
  <si>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</si>
  <si>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</si>
  <si>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</si>
  <si>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</si>
  <si>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</si>
  <si>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</si>
  <si>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</si>
  <si>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</si>
  <si>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</si>
  <si>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</si>
  <si>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</si>
  <si>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</si>
  <si>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</si>
  <si>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</si>
  <si>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</si>
  <si>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</si>
  <si>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</si>
  <si>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</si>
  <si>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</si>
  <si>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</si>
  <si>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</si>
  <si>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</si>
  <si>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</si>
  <si>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</si>
  <si>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</si>
  <si>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</si>
  <si>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</si>
  <si>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</si>
  <si>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</si>
  <si>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</si>
  <si>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</si>
  <si>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</si>
  <si>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</si>
  <si>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</si>
  <si>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</si>
  <si>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</si>
  <si>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</si>
  <si>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</si>
  <si>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</si>
  <si>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</si>
  <si>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</si>
  <si>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</si>
  <si>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</si>
  <si>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</si>
  <si>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</si>
  <si>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</si>
  <si>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</si>
  <si>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</si>
  <si>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</si>
  <si>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</si>
  <si>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</si>
  <si>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</si>
  <si>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</si>
  <si>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</si>
  <si>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</si>
  <si>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</si>
  <si>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</si>
  <si>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</si>
  <si>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</si>
  <si>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</si>
  <si>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</si>
  <si>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</si>
  <si>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</si>
  <si>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</si>
  <si>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</si>
  <si>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</si>
  <si>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</si>
  <si>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</si>
  <si>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</si>
  <si>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</si>
  <si>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</si>
  <si>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</si>
  <si>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</si>
  <si>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</si>
  <si>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</si>
  <si>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</si>
  <si>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</si>
  <si>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</si>
  <si>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</si>
  <si>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</si>
  <si>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</si>
  <si>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</si>
  <si>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</si>
  <si>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</si>
  <si>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</si>
  <si>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</si>
  <si>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</si>
  <si>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</si>
  <si>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</si>
  <si>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</si>
  <si>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</si>
  <si>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</si>
  <si>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</si>
  <si>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</si>
  <si>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</si>
  <si>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</si>
  <si>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</si>
  <si>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</si>
  <si>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</si>
  <si>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</si>
  <si>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</si>
  <si>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</si>
  <si>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</si>
  <si>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</si>
  <si>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</si>
  <si>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</si>
  <si>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</si>
  <si>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</si>
  <si>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</si>
  <si>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</si>
  <si>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</si>
  <si>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</si>
  <si>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</si>
  <si>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</si>
  <si>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</si>
  <si>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</si>
  <si>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</si>
  <si>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</si>
  <si>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</si>
  <si>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</si>
  <si>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</si>
  <si>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</si>
  <si>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</si>
  <si>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</si>
  <si>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</si>
  <si>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</si>
  <si>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</si>
  <si>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</si>
  <si>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</si>
  <si>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</si>
  <si>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</si>
  <si>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</si>
  <si>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</si>
  <si>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</si>
  <si>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</si>
  <si>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</si>
  <si>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</si>
  <si>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</si>
  <si>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</si>
  <si>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</si>
  <si>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</si>
  <si>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</si>
  <si>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</si>
  <si>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</si>
  <si>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</si>
  <si>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</si>
  <si>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</si>
  <si>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</si>
  <si>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</si>
  <si>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</si>
  <si>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</si>
  <si>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</si>
  <si>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</si>
  <si>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</si>
  <si>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</si>
  <si>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</si>
  <si>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</si>
  <si>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</si>
  <si>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</si>
  <si>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</si>
  <si>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</si>
  <si>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</si>
  <si>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</si>
  <si>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</si>
  <si>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</si>
  <si>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</si>
  <si>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</si>
  <si>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</si>
  <si>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</si>
  <si>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</si>
  <si>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</si>
  <si>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</si>
  <si>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</si>
  <si>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</si>
  <si>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</si>
  <si>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</si>
  <si>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</si>
  <si>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</si>
  <si>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</si>
  <si>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</si>
  <si>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</si>
  <si>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</si>
  <si>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</si>
  <si>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</si>
  <si>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</si>
  <si>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</si>
  <si>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</si>
  <si>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</si>
  <si>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</si>
  <si>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</si>
  <si>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</si>
  <si>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</si>
  <si>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</si>
  <si>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</si>
  <si>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</si>
  <si>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</si>
  <si>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</si>
  <si>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</si>
  <si>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</si>
  <si>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</si>
  <si>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</si>
  <si>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</si>
  <si>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</si>
  <si>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</si>
  <si>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</si>
  <si>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</si>
  <si>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</si>
  <si>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</si>
  <si>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</si>
  <si>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</si>
  <si>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</si>
  <si>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</si>
  <si>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</si>
  <si>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</si>
  <si>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</si>
  <si>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</si>
  <si>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</si>
  <si>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</si>
  <si>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</si>
  <si>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</si>
  <si>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</si>
  <si>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</si>
  <si>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</si>
  <si>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</si>
  <si>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</si>
  <si>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</si>
  <si>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</si>
  <si>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</si>
  <si>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</si>
  <si>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</si>
  <si>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</si>
  <si>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</si>
  <si>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</si>
  <si>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</si>
  <si>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</si>
  <si>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</si>
  <si>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</si>
  <si>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</si>
  <si>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</si>
  <si>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</si>
  <si>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</si>
  <si>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</si>
  <si>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</si>
  <si>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</si>
  <si>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</si>
  <si>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</si>
  <si>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</si>
  <si>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</si>
  <si>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</si>
  <si>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</si>
  <si>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</si>
  <si>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</si>
  <si>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</si>
  <si>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</si>
  <si>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</si>
  <si>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</si>
  <si>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</si>
  <si>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</si>
  <si>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</si>
  <si>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</si>
  <si>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</si>
  <si>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</si>
  <si>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</si>
  <si>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</si>
  <si>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</si>
  <si>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</si>
  <si>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</si>
  <si>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</si>
  <si>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</si>
  <si>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</si>
  <si>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</si>
  <si>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</si>
  <si>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</si>
  <si>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</si>
  <si>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</si>
  <si>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</si>
  <si>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</si>
  <si>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</si>
  <si>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</si>
  <si>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</si>
  <si>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</si>
  <si>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</si>
  <si>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</si>
  <si>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</si>
  <si>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</si>
  <si>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</si>
  <si>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</si>
  <si>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</si>
  <si>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</si>
  <si>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</si>
  <si>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</si>
  <si>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</si>
  <si>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</si>
  <si>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</si>
  <si>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</si>
  <si>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</si>
  <si>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</si>
  <si>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</si>
  <si>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</si>
  <si>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</si>
  <si>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</si>
  <si>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</si>
  <si>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</si>
  <si>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</si>
  <si>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</si>
  <si>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</si>
  <si>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</si>
  <si>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</si>
  <si>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</si>
  <si>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</si>
  <si>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</si>
  <si>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</si>
  <si>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</si>
  <si>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</si>
  <si>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</si>
  <si>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</si>
  <si>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</si>
  <si>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</si>
  <si>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</si>
  <si>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</si>
  <si>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</si>
  <si>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</si>
  <si>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</si>
  <si>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</si>
  <si>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</si>
  <si>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</si>
  <si>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</si>
  <si>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</si>
  <si>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</si>
  <si>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</si>
  <si>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</si>
  <si>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</si>
  <si>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</si>
  <si>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</si>
  <si>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</si>
  <si>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</si>
  <si>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</si>
  <si>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</si>
  <si>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</si>
  <si>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</si>
  <si>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</si>
  <si>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</si>
  <si>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</si>
  <si>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</si>
  <si>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</si>
  <si>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</si>
  <si>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</si>
  <si>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</si>
  <si>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</si>
  <si>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</si>
  <si>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</si>
  <si>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</si>
  <si>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</si>
  <si>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</si>
  <si>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</si>
  <si>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</si>
  <si>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</si>
  <si>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</si>
  <si>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</si>
  <si>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</si>
  <si>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</si>
  <si>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</si>
  <si>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</si>
  <si>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</si>
  <si>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</si>
  <si>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</si>
  <si>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</si>
  <si>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</si>
  <si>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</si>
  <si>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</si>
  <si>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</si>
  <si>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</si>
  <si>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</si>
  <si>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</si>
  <si>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</si>
  <si>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</si>
  <si>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</si>
  <si>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</si>
  <si>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</si>
  <si>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</si>
  <si>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</si>
  <si>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</si>
  <si>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</si>
  <si>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</si>
  <si>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</si>
  <si>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</si>
  <si>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</si>
  <si>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</si>
  <si>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</si>
  <si>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</si>
  <si>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</si>
  <si>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</si>
  <si>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</si>
  <si>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</si>
  <si>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</si>
  <si>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</si>
  <si>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</si>
  <si>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</si>
  <si>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</si>
  <si>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</si>
  <si>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</si>
  <si>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</si>
  <si>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</si>
  <si>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</si>
  <si>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</si>
  <si>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</si>
  <si>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</si>
  <si>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</si>
  <si>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</si>
  <si>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</si>
  <si>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</si>
  <si>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</si>
  <si>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</si>
  <si>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</si>
  <si>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</si>
  <si>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</si>
  <si>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</si>
  <si>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</si>
  <si>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</si>
  <si>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</si>
  <si>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</si>
  <si>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</si>
  <si>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</si>
  <si>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</si>
  <si>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</si>
  <si>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</si>
  <si>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</si>
  <si>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</si>
  <si>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</si>
  <si>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</si>
  <si>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</si>
  <si>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</si>
  <si>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</si>
  <si>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</si>
  <si>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</si>
  <si>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</si>
  <si>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</si>
  <si>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</si>
  <si>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</si>
  <si>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</si>
  <si>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</si>
  <si>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</si>
  <si>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</si>
  <si>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</si>
  <si>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</si>
  <si>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</si>
  <si>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</si>
  <si>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</si>
  <si>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</si>
  <si>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</si>
  <si>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</si>
  <si>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</si>
  <si>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</si>
  <si>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</si>
  <si>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</si>
  <si>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</si>
  <si>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</si>
  <si>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</si>
  <si>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</si>
  <si>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</si>
  <si>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</si>
  <si>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</si>
  <si>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</si>
  <si>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</si>
  <si>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</si>
  <si>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</si>
  <si>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</si>
  <si>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</si>
  <si>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</si>
  <si>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</si>
  <si>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</si>
  <si>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</si>
  <si>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</si>
  <si>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</si>
  <si>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</si>
  <si>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</si>
  <si>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</si>
  <si>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</si>
  <si>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</si>
  <si>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</si>
  <si>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</si>
  <si>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</si>
  <si>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</si>
  <si>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</si>
  <si>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</si>
  <si>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</si>
  <si>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</si>
  <si>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</si>
  <si>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</si>
  <si>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</si>
  <si>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</si>
  <si>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</si>
  <si>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</si>
  <si>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</si>
  <si>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</si>
  <si>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</si>
  <si>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</si>
  <si>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</si>
  <si>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</si>
  <si>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</si>
  <si>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</si>
  <si>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</si>
  <si>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</si>
  <si>
    <t>MCR1115</t>
  </si>
  <si>
    <t xml:space="preserve">Summary of Changes since HBL V2.2, their impacts and approval status </t>
  </si>
  <si>
    <t>Updates to Enduring Solution NI Market Documentation</t>
  </si>
  <si>
    <t>Sundry Code Changes</t>
  </si>
  <si>
    <t>MCR1116</t>
  </si>
  <si>
    <t>The following corrections were made to HBL V2.2 in response to inputs on that BaseLine from Market Patricipants and internal Q&amp;A.  As they reflect corrections to the previous HBL, they have not been brought back to the HWG for review but are included here</t>
  </si>
  <si>
    <t xml:space="preserve">Minor adjustment to overview graphic </t>
  </si>
  <si>
    <t xml:space="preserve">No corrections </t>
  </si>
  <si>
    <t>Data Definitions Tab</t>
  </si>
  <si>
    <t>Unmetered Type</t>
  </si>
  <si>
    <t>CPOT</t>
  </si>
  <si>
    <t xml:space="preserve">Cosmopolis Lamp </t>
  </si>
  <si>
    <t xml:space="preserve">RMDS QA </t>
  </si>
  <si>
    <t>PLLH</t>
  </si>
  <si>
    <t xml:space="preserve">Compact Florescent </t>
  </si>
  <si>
    <t xml:space="preserve">Previous HBL entry (with error highlighted in yellow)  </t>
  </si>
  <si>
    <t xml:space="preserve">Added to HBL.  These were omitted from original HBL in error.  These codes are in use in ROI and are listed in ARIS. </t>
  </si>
  <si>
    <t xml:space="preserve">ESBN CR357   </t>
  </si>
  <si>
    <t xml:space="preserve">ROI </t>
  </si>
  <si>
    <t xml:space="preserve">ROI-specific </t>
  </si>
  <si>
    <t xml:space="preserve">Change inbound validation on M030        </t>
  </si>
  <si>
    <t xml:space="preserve">Business Data Definition (original approved HBL) </t>
  </si>
  <si>
    <t xml:space="preserve">Business Data Definition (draft schema) </t>
  </si>
  <si>
    <t xml:space="preserve">Length (Fixed) </t>
  </si>
  <si>
    <t xml:space="preserve">Max Length (Variable) </t>
  </si>
  <si>
    <t xml:space="preserve">Min Length ( Variable) </t>
  </si>
  <si>
    <t>Digits (Total)</t>
  </si>
  <si>
    <t>Digits (Post-Decimal)</t>
  </si>
  <si>
    <t>Used in NI?</t>
  </si>
  <si>
    <t>Effective Date of Last CoS</t>
  </si>
  <si>
    <t xml:space="preserve">Effective From Date of Last Change of Supplier  </t>
  </si>
  <si>
    <t>Effective From Date is a date that indicates the inclusive date from which a notified event, such as a meter installation, change or removal, a change of supplier, customer details or metering characteristics, or an EUF, is effective.</t>
  </si>
  <si>
    <t>EffectiveFromDate</t>
  </si>
  <si>
    <t>NI E</t>
  </si>
  <si>
    <t xml:space="preserve">"Used in NI" is now set to "Yes" as this field is used on the 102R MM imn line with ROI usage.  </t>
  </si>
  <si>
    <t xml:space="preserve">HRDS - Harmonisation Retail Design Services - HBL V2.3 </t>
  </si>
  <si>
    <t xml:space="preserve">ReMCoDS - Retail Markets Co-Ordination Design Service - CoBL V2.4 </t>
  </si>
  <si>
    <t xml:space="preserve">Summary of Changes since CoBL V2.3, their impacts and approval status </t>
  </si>
  <si>
    <t xml:space="preserve"> CoBL Core Elements </t>
  </si>
  <si>
    <t xml:space="preserve">CoBL Derivative Elements </t>
  </si>
  <si>
    <t xml:space="preserve">ReMCoWG Position </t>
  </si>
  <si>
    <t>Date of ReMCoWG</t>
  </si>
  <si>
    <t xml:space="preserve">ReMCoSG Position </t>
  </si>
  <si>
    <t>MCR1129</t>
  </si>
  <si>
    <t>V3.0</t>
  </si>
  <si>
    <t>Co-Ordinated Baseline Non-Schema Impacting</t>
  </si>
  <si>
    <t>Non-Technical Changes to the CoBL</t>
  </si>
  <si>
    <t>This MCR includes the removal of Data Code Values for Generation Unit ID (CoBL Unique Ref 72) and Generator MPID (CoBL Unique Ref 75) from Data Codes Tab as values were no longer valid.  These remain as data items but code values will not be maintained on the CoBL.</t>
  </si>
  <si>
    <t xml:space="preserve">ReMCoDS - Retail Markets Co-Ordination Design Service </t>
  </si>
  <si>
    <t xml:space="preserve">The following corrections were made to CoBL V2.4 as part of ReMCoDS internal Q&amp;A. </t>
  </si>
  <si>
    <t>HRDS references changed to ReMCoDS</t>
  </si>
  <si>
    <t>References to HBL changes to CoBL</t>
  </si>
  <si>
    <t>Change History</t>
  </si>
  <si>
    <t>Market Messages</t>
  </si>
  <si>
    <t>No change</t>
  </si>
  <si>
    <t>Data Definitions</t>
  </si>
  <si>
    <t>Data Codes</t>
  </si>
  <si>
    <t>Data Items Per MM</t>
  </si>
  <si>
    <t>Message Descriptions</t>
  </si>
  <si>
    <t>No Change</t>
  </si>
  <si>
    <t>MM Per MM Guide</t>
  </si>
  <si>
    <t>Date of CoBL Release</t>
  </si>
  <si>
    <t xml:space="preserve">ReMCoDS - Retail Markets Co-Ordination Design Service - CoBL V2.5 </t>
  </si>
  <si>
    <t xml:space="preserve">Summary of Changes since CoBL V2.4, their impacts and approval status </t>
  </si>
  <si>
    <t xml:space="preserve">The following 2 corrections were made to CoBL V2.5 as part of ReMCoDS internal Q&amp;A. </t>
  </si>
  <si>
    <t xml:space="preserve">COBL - Previous Supplier field on data item tab needs to be added </t>
  </si>
  <si>
    <t>COBL NC - Supplier MPID Old not on Data Codes of COBL</t>
  </si>
  <si>
    <t>Non Conformance AIG-2434</t>
  </si>
  <si>
    <t>Non Conformance AIG-2433</t>
  </si>
  <si>
    <t>New Supplier/Sender IDs</t>
  </si>
  <si>
    <t>The following new Supplier IDs/Senders ID added to the CoBL.</t>
  </si>
  <si>
    <t>S20</t>
  </si>
  <si>
    <t>S24</t>
  </si>
  <si>
    <t>S32</t>
  </si>
  <si>
    <t>S33</t>
  </si>
  <si>
    <t>S34</t>
  </si>
  <si>
    <t>S36</t>
  </si>
  <si>
    <t>S37</t>
  </si>
  <si>
    <t>S38</t>
  </si>
  <si>
    <t>S39</t>
  </si>
  <si>
    <t>S41</t>
  </si>
  <si>
    <t>S50</t>
  </si>
  <si>
    <t>S51</t>
  </si>
  <si>
    <t>S53</t>
  </si>
  <si>
    <t>S54</t>
  </si>
  <si>
    <t>S56</t>
  </si>
  <si>
    <t>S57</t>
  </si>
  <si>
    <t>S58</t>
  </si>
  <si>
    <t>S59</t>
  </si>
  <si>
    <t>Burren Energy</t>
  </si>
  <si>
    <t>Fuinneamh Gaoithe Teoranta</t>
  </si>
  <si>
    <t>Electric Ireland DSU</t>
  </si>
  <si>
    <t>Electricity Exchange Ireland Ltd</t>
  </si>
  <si>
    <t>Aughrim Power Supply Ltd</t>
  </si>
  <si>
    <t>Dalkia Alernative Energy DSU</t>
  </si>
  <si>
    <t>LGLP Energy Supply Ltd</t>
  </si>
  <si>
    <t>Mount Lucas Supply Co Ltd</t>
  </si>
  <si>
    <t>Bruckana</t>
  </si>
  <si>
    <t xml:space="preserve">LCC Power Ltd. </t>
  </si>
  <si>
    <t>TempleDerry</t>
  </si>
  <si>
    <t>Arden Energy Ltd</t>
  </si>
  <si>
    <t>Endeco</t>
  </si>
  <si>
    <t>Energia DSU</t>
  </si>
  <si>
    <t>Killowen Biogas Ltd</t>
  </si>
  <si>
    <t>Meitheal na Gaoithe Energy Supply</t>
  </si>
  <si>
    <t>Powerhouse Generation (Ireland) Ltd</t>
  </si>
  <si>
    <t>Energy Trading Ireland Ltd</t>
  </si>
  <si>
    <t>COBL - Metering Interval Data Definition in the CoBL updated</t>
  </si>
  <si>
    <t>New Supplier/Sender IDs in ROI - CoBLCR 012</t>
  </si>
  <si>
    <t>S55</t>
  </si>
  <si>
    <t>Panda Power Ltd</t>
  </si>
  <si>
    <t>S61</t>
  </si>
  <si>
    <t>KiWI Power Ireland</t>
  </si>
  <si>
    <t>S62</t>
  </si>
  <si>
    <t>Gaelectric Energy Marketing and Supply Ltd</t>
  </si>
  <si>
    <t>S64</t>
  </si>
  <si>
    <t>Edenderry Supply Company Ltd</t>
  </si>
  <si>
    <t>S65</t>
  </si>
  <si>
    <t>DWL Energy Supply Ltd</t>
  </si>
  <si>
    <t>Amended Supplier/Sender IDs in ROI - CoBLCR 012</t>
  </si>
  <si>
    <t>S10</t>
  </si>
  <si>
    <t>Brookfield Renewable Ireland</t>
  </si>
  <si>
    <t>New Supplier/Sender IDs in NI - CoBLCR 010</t>
  </si>
  <si>
    <t>S42</t>
  </si>
  <si>
    <t>Open Electric</t>
  </si>
  <si>
    <t>S43</t>
  </si>
  <si>
    <t>Click Energy NI</t>
  </si>
  <si>
    <t>RM282</t>
  </si>
  <si>
    <t>Hardwired</t>
  </si>
  <si>
    <t>RM283</t>
  </si>
  <si>
    <t>DLC</t>
  </si>
  <si>
    <t>RM284</t>
  </si>
  <si>
    <t>RM285</t>
  </si>
  <si>
    <t>RM260</t>
  </si>
  <si>
    <t>RM247</t>
  </si>
  <si>
    <t>RM554</t>
  </si>
  <si>
    <t>1 PHASE IMP/EXP QH 20(100)</t>
  </si>
  <si>
    <t>3 PHASE IMP/EXP QH 20(100)</t>
  </si>
  <si>
    <t>RM653</t>
  </si>
  <si>
    <t>3 PHASE ELEC CT QH 5(10)</t>
  </si>
  <si>
    <t>New MM Codes - CoBLCR 011</t>
  </si>
  <si>
    <t xml:space="preserve">New MM Codes- CoBLCR 008 </t>
  </si>
  <si>
    <t xml:space="preserve">The following corrections were made to CoBL V2.6 </t>
  </si>
  <si>
    <t>Non Conformance AIQ-2813</t>
  </si>
  <si>
    <t>Non Conformance AIQ-2942</t>
  </si>
  <si>
    <t>Non Conformance AIQ-2943</t>
  </si>
  <si>
    <t>The following new Supplier IDs/Senders ID added to the CoBL. This required a change to the Senders ID page on RMDS Website</t>
  </si>
  <si>
    <t>The following Supplier ID/Sender ID was amended im the CoBL - This required a change to the Senders ID page on RMDS Website</t>
  </si>
  <si>
    <t>The following new Supplier IDs/Senders ID added to the CoBL - This required a change to the Senders ID page on RMDS Website</t>
  </si>
  <si>
    <t>The following new Meter Category Codes added to the CoBL - This required a change to the following Market Messages - 010, 016, 208, 210, 260, 261, 300, 300S, 300W, 303R, 305, 306, 306W, 307, 307W, 310, 310W, 311, 320, 320W, 331, 332W, 341 &amp; 342 - Meter Category code now links to page on RMDS Website</t>
  </si>
  <si>
    <t>The following new Meter Category Codes added to the CoBL. This required a change to the following Market Messages - 010, 016, 208, 210, 260, 261, 300, 300S, 300W, 303R, 305, 306, 306W, 307, 307W, 310, 310W, 311, 320, 320W, 331, 332W, 341 &amp; 342 - Meter Category code now links to page on RMDS Website</t>
  </si>
  <si>
    <t xml:space="preserve">COBL - MM 507 - Updated DUoS Invoice Number from 16 to 12.  Updated DUoS Invoice Item Number from 40 to 21. This required a change to MM 507 </t>
  </si>
  <si>
    <t xml:space="preserve">COBL - MM 507C - Updated DUoS Invoice Number from 16 to 12.  This required a change to MM 507C </t>
  </si>
  <si>
    <t>1 PHASE ELEC CT ST/DT 5(10)</t>
  </si>
  <si>
    <t xml:space="preserve">The following corrections were made to CoBL V2.7 </t>
  </si>
  <si>
    <t>Non Conformance AIQ-5842</t>
  </si>
  <si>
    <t xml:space="preserve">COBL -Generation Unit ID Data Item removed from the CoBL </t>
  </si>
  <si>
    <t xml:space="preserve">The following corrections were made to CoBL V3.0 </t>
  </si>
  <si>
    <t>S63</t>
  </si>
  <si>
    <t>New Measured Power</t>
  </si>
  <si>
    <t>Objection Reason Code</t>
  </si>
  <si>
    <t>Cancellation Reason Code</t>
  </si>
  <si>
    <t>Market Message Tab</t>
  </si>
  <si>
    <t>Data Item per MM tab</t>
  </si>
  <si>
    <r>
      <t xml:space="preserve">The following market messages were updated with reference to the Essential Plant Flag                                                                                                                                          
Market Messages :101,101P,102,102P,301,105,106D,106E,306,306W,307,307W,331, 332,332W,700,700W.                                                                                                                                                                         
Segment : Top level                                                                                                     
</t>
    </r>
    <r>
      <rPr>
        <b/>
        <sz val="12"/>
        <rFont val="Arial"/>
        <family val="2"/>
      </rPr>
      <t>Data Item</t>
    </r>
    <r>
      <rPr>
        <sz val="12"/>
        <rFont val="Arial"/>
        <family val="2"/>
      </rPr>
      <t xml:space="preserve"> - EssentialPlantFlag                                                                                                     
</t>
    </r>
    <r>
      <rPr>
        <b/>
        <sz val="12"/>
        <rFont val="Arial"/>
        <family val="2"/>
      </rPr>
      <t>Use</t>
    </r>
    <r>
      <rPr>
        <sz val="12"/>
        <rFont val="Arial"/>
        <family val="2"/>
      </rPr>
      <t xml:space="preserve"> - opt                                                                                                                                                        
</t>
    </r>
    <r>
      <rPr>
        <b/>
        <sz val="12"/>
        <rFont val="Arial"/>
        <family val="2"/>
      </rPr>
      <t>Type</t>
    </r>
    <r>
      <rPr>
        <sz val="12"/>
        <rFont val="Arial"/>
        <family val="2"/>
      </rPr>
      <t xml:space="preserve"> - boolean</t>
    </r>
  </si>
  <si>
    <r>
      <t xml:space="preserve">The Essential Plant Flag was added to the Data Items per MM tab.                                                                                                                                                
</t>
    </r>
    <r>
      <rPr>
        <b/>
        <sz val="12"/>
        <rFont val="Arial"/>
        <family val="2"/>
      </rPr>
      <t>Data Item.</t>
    </r>
    <r>
      <rPr>
        <sz val="12"/>
        <rFont val="Arial"/>
        <family val="2"/>
      </rPr>
      <t xml:space="preserve">   Following Error Description Data Item -  Essential Plant Flag added                                                                                                
</t>
    </r>
    <r>
      <rPr>
        <b/>
        <sz val="12"/>
        <rFont val="Arial"/>
        <family val="2"/>
      </rPr>
      <t>Market Message</t>
    </r>
    <r>
      <rPr>
        <sz val="12"/>
        <rFont val="Arial"/>
        <family val="2"/>
      </rPr>
      <t xml:space="preserve">  -  101,101P,102,102P,301,105,106D,106E,306,306W,307,307W,331,332,332W,700,700W.  Total  1  for all messages. added                                                                                                 
</t>
    </r>
    <r>
      <rPr>
        <b/>
        <sz val="12"/>
        <rFont val="Arial"/>
        <family val="2"/>
      </rPr>
      <t>Table of Schema Names and the Business Name(s) to which they are matched.</t>
    </r>
    <r>
      <rPr>
        <sz val="12"/>
        <rFont val="Arial"/>
        <family val="2"/>
      </rPr>
      <t xml:space="preserve"> Following Error Description, added   Essential PlantFlag     -  Essential Plant Flag  - Total 1                                              
</t>
    </r>
    <r>
      <rPr>
        <b/>
        <sz val="12"/>
        <rFont val="Arial"/>
        <family val="2"/>
      </rPr>
      <t>Table of Business Names and the Schema Name to which they are matched</t>
    </r>
    <r>
      <rPr>
        <sz val="12"/>
        <rFont val="Arial"/>
        <family val="2"/>
      </rPr>
      <t xml:space="preserve">. Following Error Description,  Essential Plant Flag added   -  EssentialPlantFlag     - Total 1         </t>
    </r>
  </si>
  <si>
    <r>
      <t xml:space="preserve">Essential Plant Flag added into the Data Definitions Tab along with the following details:                                                                                                                    
</t>
    </r>
    <r>
      <rPr>
        <b/>
        <sz val="12"/>
        <rFont val="Arial"/>
        <family val="2"/>
      </rPr>
      <t>Business Name</t>
    </r>
    <r>
      <rPr>
        <sz val="12"/>
        <rFont val="Arial"/>
        <family val="2"/>
      </rPr>
      <t xml:space="preserve"> -  Essential Plant Flag                                                                          
</t>
    </r>
    <r>
      <rPr>
        <b/>
        <sz val="12"/>
        <rFont val="Arial"/>
        <family val="2"/>
      </rPr>
      <t>Business Data Defitnition</t>
    </r>
    <r>
      <rPr>
        <sz val="12"/>
        <rFont val="Arial"/>
        <family val="2"/>
      </rPr>
      <t xml:space="preserve">  -   A flag where an MPRN is determined  to be Essential Plant                                                                                                                                       
</t>
    </r>
    <r>
      <rPr>
        <b/>
        <sz val="12"/>
        <rFont val="Arial"/>
        <family val="2"/>
      </rPr>
      <t xml:space="preserve">Schema name </t>
    </r>
    <r>
      <rPr>
        <sz val="12"/>
        <rFont val="Arial"/>
        <family val="2"/>
      </rPr>
      <t xml:space="preserve"> - EssentialPlantFlag                                                                                      
</t>
    </r>
    <r>
      <rPr>
        <b/>
        <sz val="12"/>
        <rFont val="Arial"/>
        <family val="2"/>
      </rPr>
      <t>Type</t>
    </r>
    <r>
      <rPr>
        <sz val="12"/>
        <rFont val="Arial"/>
        <family val="2"/>
      </rPr>
      <t xml:space="preserve"> -  boolean                                                                                                                                        
</t>
    </r>
    <r>
      <rPr>
        <b/>
        <sz val="12"/>
        <rFont val="Arial"/>
        <family val="2"/>
      </rPr>
      <t>Used i</t>
    </r>
    <r>
      <rPr>
        <sz val="12"/>
        <rFont val="Arial"/>
        <family val="2"/>
      </rPr>
      <t>n NI - No</t>
    </r>
  </si>
  <si>
    <t>The following new Supplier ID/Senders ID added to the CoBL.</t>
  </si>
  <si>
    <r>
      <rPr>
        <b/>
        <sz val="12"/>
        <rFont val="Arial"/>
        <family val="2"/>
      </rPr>
      <t xml:space="preserve">Code value </t>
    </r>
    <r>
      <rPr>
        <sz val="12"/>
        <rFont val="Arial"/>
        <family val="2"/>
      </rPr>
      <t xml:space="preserve">'DCN'  -                                                                                                                                                                                                                         
</t>
    </r>
    <r>
      <rPr>
        <b/>
        <sz val="12"/>
        <rFont val="Arial"/>
        <family val="2"/>
      </rPr>
      <t>Valid in ROI?</t>
    </r>
    <r>
      <rPr>
        <sz val="12"/>
        <rFont val="Arial"/>
        <family val="2"/>
      </rPr>
      <t xml:space="preserve"> Changed No to Yes                                                                                                                                                                                        
</t>
    </r>
    <r>
      <rPr>
        <b/>
        <sz val="12"/>
        <rFont val="Arial"/>
        <family val="2"/>
      </rPr>
      <t>Code Value Description:</t>
    </r>
    <r>
      <rPr>
        <sz val="12"/>
        <rFont val="Arial"/>
        <family val="2"/>
      </rPr>
      <t xml:space="preserve">  Debt Contact Notification (Residental Only) -   Amended to read : Debt Contact Notification - (Residental Only in NI)   
( Residential &amp; Commercial in ROI) </t>
    </r>
  </si>
  <si>
    <r>
      <rPr>
        <b/>
        <sz val="12"/>
        <rFont val="Arial"/>
        <family val="2"/>
      </rPr>
      <t xml:space="preserve">Data Code tab </t>
    </r>
    <r>
      <rPr>
        <sz val="12"/>
        <rFont val="Arial"/>
        <family val="2"/>
      </rPr>
      <t xml:space="preserve">:   "DE"                                                                                                                                                                                                               
</t>
    </r>
    <r>
      <rPr>
        <b/>
        <sz val="12"/>
        <rFont val="Arial"/>
        <family val="2"/>
      </rPr>
      <t>Valid in RoI ?;</t>
    </r>
    <r>
      <rPr>
        <sz val="12"/>
        <rFont val="Arial"/>
        <family val="2"/>
      </rPr>
      <t xml:space="preserve"> Changed No to Yes                                                                                                                                                                                                    
Code Value Description :  Amended to read - (Commercial  NI only) , ( Residential &amp; Commercial in ROI) </t>
    </r>
  </si>
  <si>
    <t>MCR 1111</t>
  </si>
  <si>
    <t>MCR 1122</t>
  </si>
  <si>
    <t>V4.0</t>
  </si>
  <si>
    <t>Automated Debt Flagging Solution</t>
  </si>
  <si>
    <t>ROI Specific</t>
  </si>
  <si>
    <t>Introduction of Flag into the Market Design to identify sites with Essential Plant</t>
  </si>
  <si>
    <t xml:space="preserve">ReMCoDS - Retail Markets Co-Ordination Design Service - CoBL V3.0 </t>
  </si>
  <si>
    <t xml:space="preserve">ReMCoDS - Retail Markets Co-Ordination Design Service - CoBL V3.1 </t>
  </si>
  <si>
    <t xml:space="preserve">The following corrections were made to CoBL V3.1 </t>
  </si>
  <si>
    <t>S66</t>
  </si>
  <si>
    <t>Captured Carbon Ltd</t>
  </si>
  <si>
    <t>S68</t>
  </si>
  <si>
    <t>Meenacloghspar (Wind) Supply Ltd</t>
  </si>
  <si>
    <t>S70</t>
  </si>
  <si>
    <t>Lantanier Ltd</t>
  </si>
  <si>
    <t>S71</t>
  </si>
  <si>
    <t>Glencarbry Supply Company Ltd</t>
  </si>
  <si>
    <t>S73</t>
  </si>
  <si>
    <t>ElectroRoute Energy Supply Ltd</t>
  </si>
  <si>
    <t>S75</t>
  </si>
  <si>
    <t>Sliabh Bawn Supply DAC</t>
  </si>
  <si>
    <t>S76</t>
  </si>
  <si>
    <t>Gurteen Energy Supply Ltd</t>
  </si>
  <si>
    <t>S77</t>
  </si>
  <si>
    <t>Gaelectric Sustainable Energy Supply 2 Ltd</t>
  </si>
  <si>
    <t>S81</t>
  </si>
  <si>
    <t>Just Energy Ltd</t>
  </si>
  <si>
    <t>S80</t>
  </si>
  <si>
    <t>Dublin Waste to Energy Supply Ltd</t>
  </si>
  <si>
    <t>S82</t>
  </si>
  <si>
    <t>Rathmacan Power Trading Ltd</t>
  </si>
  <si>
    <t>S83</t>
  </si>
  <si>
    <t>Beal na mBlath Power Trading Ltd</t>
  </si>
  <si>
    <t>Connection System: Code Value NIE TD</t>
  </si>
  <si>
    <t>Outcome Reason: R023</t>
  </si>
  <si>
    <t>Senders ID TDO</t>
  </si>
  <si>
    <t xml:space="preserve">NIE Changed to NIE Networks on the following: </t>
  </si>
  <si>
    <t>Registration Receipt Date</t>
  </si>
  <si>
    <t>Security Answer</t>
  </si>
  <si>
    <t>Security Question</t>
  </si>
  <si>
    <t>The following new Supplier ID/Senders ID for ROI added to the CoBL.</t>
  </si>
  <si>
    <t>The following new Supplier ID/Senders ID for NI added to the CoBL.</t>
  </si>
  <si>
    <t>S44</t>
  </si>
  <si>
    <t>Gaelectric Green Energy Limited</t>
  </si>
  <si>
    <t>S45</t>
  </si>
  <si>
    <t>AC Automation</t>
  </si>
  <si>
    <t>S26</t>
  </si>
  <si>
    <t>Activation Energy</t>
  </si>
  <si>
    <t>The following Supplier ID/Senders ID updated to "Yes" valid in NI.</t>
  </si>
  <si>
    <t xml:space="preserve">COBL -Generation Unit ID Data Item added to Data Definitions in the CoBL </t>
  </si>
  <si>
    <t>MCR 0175</t>
  </si>
  <si>
    <t>New Reject Reasons for Address Change Rejection</t>
  </si>
  <si>
    <t xml:space="preserve">The following corrections were made to CoBL V4.0 </t>
  </si>
  <si>
    <t>MCR1173</t>
  </si>
  <si>
    <t>Vulnerable Customer Implementation in RoI of SI 463</t>
  </si>
  <si>
    <t>MCR 1173</t>
  </si>
  <si>
    <t>Customer Service Special Needs Details</t>
  </si>
  <si>
    <t>0008</t>
  </si>
  <si>
    <t>Dexterity Impaired</t>
  </si>
  <si>
    <t>Mental Health</t>
  </si>
  <si>
    <t>Other</t>
  </si>
  <si>
    <t>Changed 0008 to be Valid in ROI and Added 2 New Customer Service Special Needs Details (0009, 0010)</t>
  </si>
  <si>
    <t xml:space="preserve">Customer Service Special Needs Details </t>
  </si>
  <si>
    <t xml:space="preserve">Medical Equipment Special Needs details </t>
  </si>
  <si>
    <t xml:space="preserve">Display on Extranet </t>
  </si>
  <si>
    <t xml:space="preserve">ReMCoDS - Retail Markets Co-Ordination Design Service - CoBL V4.0 </t>
  </si>
  <si>
    <r>
      <t xml:space="preserve">Summary of Changes since CoBL </t>
    </r>
    <r>
      <rPr>
        <b/>
        <sz val="12"/>
        <color rgb="FFFF0000"/>
        <rFont val="Arial"/>
        <family val="2"/>
      </rPr>
      <t>V4.0</t>
    </r>
    <r>
      <rPr>
        <b/>
        <sz val="12"/>
        <rFont val="Arial"/>
        <family val="2"/>
      </rPr>
      <t xml:space="preserve">, their impacts and approval status </t>
    </r>
  </si>
  <si>
    <t>MCR1183</t>
  </si>
  <si>
    <t>Both</t>
  </si>
  <si>
    <t>010 Customer Agreement Validation</t>
  </si>
  <si>
    <t>MCR 1183</t>
  </si>
  <si>
    <t>ICW</t>
  </si>
  <si>
    <t>Inside Cooling off Window</t>
  </si>
  <si>
    <t>OAW</t>
  </si>
  <si>
    <t>Outside Agreement Window</t>
  </si>
  <si>
    <t>Added 3 New Reject reasons ICW, OAW, PRM  - Valid in NI</t>
  </si>
  <si>
    <t>MCR1154</t>
  </si>
  <si>
    <t>New Un-metered Tariff for NI</t>
  </si>
  <si>
    <t>MCR 1154</t>
  </si>
  <si>
    <t>Added 2 New DUOS_Group  T712, T713   - Valid in NI</t>
  </si>
  <si>
    <t>Added 2 New LoadProfileCode 807,808  - Valid in NI</t>
  </si>
  <si>
    <t>DUOS_Group</t>
  </si>
  <si>
    <t>LoadProfileCode</t>
  </si>
  <si>
    <t>T712</t>
  </si>
  <si>
    <t>T713</t>
  </si>
  <si>
    <t>AD1</t>
  </si>
  <si>
    <t>Duplicate street address/numbering exists in the city/street proposed.</t>
  </si>
  <si>
    <t>AD2</t>
  </si>
  <si>
    <t>Approval not received in writing from Local Authority to change street/dev. name.</t>
  </si>
  <si>
    <t>AD3</t>
  </si>
  <si>
    <t>DUoS group conflict here.</t>
  </si>
  <si>
    <t>AD4</t>
  </si>
  <si>
    <t>MPRN stated either terminated or disconnected</t>
  </si>
  <si>
    <t>AD5</t>
  </si>
  <si>
    <t>Being dealt with as a bulk address correction for the development.</t>
  </si>
  <si>
    <t>AD6</t>
  </si>
  <si>
    <t>Requested address change does not conform to the regional structure.</t>
  </si>
  <si>
    <t>AD7</t>
  </si>
  <si>
    <t>No payment for DMR</t>
  </si>
  <si>
    <t>AD8</t>
  </si>
  <si>
    <t>Other Address reason</t>
  </si>
  <si>
    <t>AD9</t>
  </si>
  <si>
    <t>Invalid Postal Code</t>
  </si>
  <si>
    <t>Added New Reject reasons - AD1 to AD9 - Valid in ROI</t>
  </si>
  <si>
    <t xml:space="preserve">Business Name </t>
  </si>
  <si>
    <t>A Boolean message flag to indicate whether the Priority Services Register code(s) for the MPRN should be displayed on the ROI MP Extranet and the dom$_CUST Downloadable Meter Point Details File</t>
  </si>
  <si>
    <t>A code indicating the type of medical equipment special needs that a customer has and for RoI this is known as the Priority Services Register (PSR). Note: there is one exception of a Medical Equipment Special Needs details code value which is valid for ROI but is not a PSR value viz  Medical Institution code 0005</t>
  </si>
  <si>
    <t xml:space="preserve">Data Definitions - Business Data Definition changes </t>
  </si>
  <si>
    <t xml:space="preserve">Unmetered Supplies, Dusk to Dawn Profile (Trimmed 47hrs) </t>
  </si>
  <si>
    <t xml:space="preserve">Unmetered Supplies, Dusk to Dawn Profile (Trimmed 47hrs plus night switch off 01:00 to 05:30) </t>
  </si>
  <si>
    <t xml:space="preserve">Unmetered 35/18 Profile (UL) </t>
  </si>
  <si>
    <t xml:space="preserve">Unmetered Switched 35/18 Profile (US) </t>
  </si>
  <si>
    <t>Senders/Supplier ID</t>
  </si>
  <si>
    <t>Senders ID</t>
  </si>
  <si>
    <t>S46</t>
  </si>
  <si>
    <t>3T Power Limited</t>
  </si>
  <si>
    <t>Cloghaneleskirt Energy Supply Limited</t>
  </si>
  <si>
    <t>SA0</t>
  </si>
  <si>
    <t>SA1</t>
  </si>
  <si>
    <t>Ballincurry Energy Supply Limited</t>
  </si>
  <si>
    <t>SA3</t>
  </si>
  <si>
    <t>Statkraft Markets GmbH</t>
  </si>
  <si>
    <t>SA7</t>
  </si>
  <si>
    <t>Tramlock Ltd</t>
  </si>
  <si>
    <t>S67</t>
  </si>
  <si>
    <t>Green Grid Ltd</t>
  </si>
  <si>
    <t>S69</t>
  </si>
  <si>
    <t>Glanaruddery Energy Supply Ltd</t>
  </si>
  <si>
    <t>S72</t>
  </si>
  <si>
    <t>Megawatts Power Trading Ltd</t>
  </si>
  <si>
    <t>S85</t>
  </si>
  <si>
    <t>Shamrock Energy Supply Ltd</t>
  </si>
  <si>
    <t>S86</t>
  </si>
  <si>
    <t>Oak Energy Supply Ltd</t>
  </si>
  <si>
    <t>S87</t>
  </si>
  <si>
    <t>Bally Wind Supply Limited</t>
  </si>
  <si>
    <t>S88</t>
  </si>
  <si>
    <t>Teevarcher Supply Ltd</t>
  </si>
  <si>
    <t>S89</t>
  </si>
  <si>
    <t>Harp Energy Suppky Ltd</t>
  </si>
  <si>
    <t>S90</t>
  </si>
  <si>
    <t>Cnoc Energy Supply Ltd</t>
  </si>
  <si>
    <t>S94</t>
  </si>
  <si>
    <t>B &amp; R Supply Ltd</t>
  </si>
  <si>
    <t>S96</t>
  </si>
  <si>
    <t>Microsoft Ireland Energy Limited</t>
  </si>
  <si>
    <t>S95</t>
  </si>
  <si>
    <t>Brookfield Renewable Supply 4 Ltd</t>
  </si>
  <si>
    <t>S97</t>
  </si>
  <si>
    <t>Erova Energy Supply Limited</t>
  </si>
  <si>
    <t>S93</t>
  </si>
  <si>
    <t>Ballycumber Power Supply Company</t>
  </si>
  <si>
    <t>Added 19 New Senders ID  -1 valid in NI. 18 in ROI</t>
  </si>
  <si>
    <t>MCR 1184</t>
  </si>
  <si>
    <t>Cooling Off for CoS</t>
  </si>
  <si>
    <t>ME</t>
  </si>
  <si>
    <t>Cooling off Request</t>
  </si>
  <si>
    <t>Cancellation Reason</t>
  </si>
  <si>
    <t>Amended Cancellation Reason Code value ME</t>
  </si>
  <si>
    <t>MCR1184</t>
  </si>
  <si>
    <t>Cooling off for CoS</t>
  </si>
  <si>
    <t>MCR1167</t>
  </si>
  <si>
    <t>Facilitate energy efficiencies in Local Authority Public Lighting</t>
  </si>
  <si>
    <t xml:space="preserve">Added 11New Load Profile - Valid in ROI </t>
  </si>
  <si>
    <t>Load Profile</t>
  </si>
  <si>
    <t>Public Lighting - Dusk/Dawn with Extra Trimming</t>
  </si>
  <si>
    <t>Public Lighting - Dusk/Dawn with Extra Trimming and 75% dimming between midnight and 06.00 hrs</t>
  </si>
  <si>
    <t>Public Lighting - Dusk/Dawn with Extra Trimming and 67% dimming between midnight and 06.00 hrs</t>
  </si>
  <si>
    <t>Public Lighting - Dusk/Dawn with Extra Trimming and 50% dimming between midnight and 06.00 hrs</t>
  </si>
  <si>
    <t>Public Lighting - Dusk to Dawn with Extra Trimming, dimmed to 75% from 21:00 through to 07:00 next day</t>
  </si>
  <si>
    <t>Public Lighting - Dusk to Dawn with Extra Trimming, dimmed to 67% from 21:00 through to 07:00 next day</t>
  </si>
  <si>
    <t>Public Lighting - Dusk to Dawn with Extra Trimming, dimmed to 50% from 21:00 through to 07:00 next day</t>
  </si>
  <si>
    <t>Public Lighting - Dusk to Dawn with Extra Trimming, dimmed to 75% from 20:00 to 22:00 then to 50% until 07:00 next day</t>
  </si>
  <si>
    <t>Public Lighting - Dusk to Dawn with Extra Trimming, dimmed to 67% from 20:00 to 22:00 then to 50% until 07:00 next day</t>
  </si>
  <si>
    <t>Public Lighting - Dusk to Dawn with Extra Trimming, dimmed to 64% from 20:00 to 22:00 then to 47% until 07:00 next day</t>
  </si>
  <si>
    <t>Public Lighting - Dusk to Dawn with Extra Trimming, dimmed to 64% from 20:00 to 22:00 then to 36% until 07:00 next day</t>
  </si>
  <si>
    <t>V7.0</t>
  </si>
  <si>
    <t xml:space="preserve">V6.0 </t>
  </si>
  <si>
    <t>06/03/2019</t>
  </si>
  <si>
    <t>The following corrections were made to CoBL V4.1</t>
  </si>
  <si>
    <t>SA8</t>
  </si>
  <si>
    <t>SA9</t>
  </si>
  <si>
    <t>SB0</t>
  </si>
  <si>
    <t>SB8</t>
  </si>
  <si>
    <t>Iberdrola Ireland Limited</t>
  </si>
  <si>
    <t>Glow Power Limited</t>
  </si>
  <si>
    <t>Axpo UK Limited</t>
  </si>
  <si>
    <t>Ever Energy</t>
  </si>
  <si>
    <t>The following new ROI Supplier ID/Senders ID added to the CoBL.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</si>
</sst>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33" x14ac:knownFonts="1">
    <font>
      <sz val="10"/>
      <name val="Arial"/>
    </font>
    <font>
      <sz val="10"/>
      <name val="Arial"/>
      <family val="2"/>
    </font>
    <font>
      <b/>
      <sz val="12"/>
      <name val="Arial"/>
      <family val="2"/>
    </font>
    <font>
      <b/>
      <sz val="10"/>
      <name val="Arial"/>
      <family val="2"/>
    </font>
    <font>
      <b/>
      <sz val="14"/>
      <name val="Arial"/>
      <family val="2"/>
    </font>
    <font>
      <u/>
      <sz val="10"/>
      <color indexed="12"/>
      <name val="Arial"/>
      <family val="2"/>
    </font>
    <font>
      <sz val="8"/>
      <name val="Arial"/>
      <family val="2"/>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z val="10"/>
      <name val="Arial"/>
      <family val="2"/>
    </font>
    <font>
      <strike/>
      <sz val="10"/>
      <name val="Arial"/>
      <family val="2"/>
    </font>
    <font>
      <b/>
      <sz val="8"/>
      <color indexed="81"/>
      <name val="Tahoma"/>
      <family val="2"/>
    </font>
    <font>
      <sz val="8"/>
      <color indexed="81"/>
      <name val="Tahoma"/>
      <family val="2"/>
    </font>
    <font>
      <b/>
      <sz val="12"/>
      <color indexed="9"/>
      <name val="Arial"/>
      <family val="2"/>
    </font>
    <font>
      <b/>
      <sz val="18"/>
      <color indexed="9"/>
      <name val="Calibri"/>
      <family val="2"/>
    </font>
    <font>
      <b/>
      <sz val="12"/>
      <color theme="1"/>
      <name val="Arial"/>
      <family val="2"/>
    </font>
    <font>
      <sz val="12"/>
      <color theme="1"/>
      <name val="Arial"/>
      <family val="2"/>
    </font>
    <font>
      <sz val="10"/>
      <color rgb="FFFF0000"/>
      <name val="Arial"/>
      <family val="2"/>
    </font>
    <font>
      <b/>
      <sz val="12"/>
      <color rgb="FFFF0000"/>
      <name val="Arial"/>
      <family val="2"/>
    </font>
    <font>
      <b/>
      <sz val="12"/>
      <name val="Times New Roman"/>
      <family val="1"/>
    </font>
    <font>
      <b/>
      <sz val="11"/>
      <name val="Calibri"/>
      <family val="2"/>
    </font>
    <font>
      <b/>
      <sz val="10"/>
      <name val="Calibri"/>
      <family val="2"/>
    </font>
  </fonts>
  <fills count="1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s>
  <borders count="5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indexed="9"/>
      </left>
      <right style="thick">
        <color indexed="9"/>
      </right>
      <top/>
      <bottom/>
      <diagonal/>
    </border>
    <border>
      <left style="thick">
        <color indexed="9"/>
      </left>
      <right style="thick">
        <color indexed="9"/>
      </right>
      <top style="thick">
        <color indexed="9"/>
      </top>
      <bottom/>
      <diagonal/>
    </border>
    <border>
      <left style="thick">
        <color indexed="9"/>
      </left>
      <right/>
      <top style="thick">
        <color indexed="9"/>
      </top>
      <bottom/>
      <diagonal/>
    </border>
    <border>
      <left/>
      <right style="thick">
        <color indexed="9"/>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Border="0">
      <alignment horizontal="left" vertical="top"/>
    </xf>
    <xf numFmtId="0" fontId="8" fillId="0" borderId="0" applyBorder="0">
      <alignment horizontal="left" vertical="top"/>
    </xf>
  </cellStyleXfs>
  <cellXfs count="400">
    <xf numFmtId="0" fontId="0" fillId="0" borderId="0" xfId="0"/>
    <xf numFmtId="0" fontId="0" fillId="0" borderId="1" xfId="0" applyBorder="1"/>
    <xf numFmtId="0" fontId="0" fillId="0" borderId="2" xfId="0" applyBorder="1"/>
    <xf numFmtId="0" fontId="4" fillId="0" borderId="0" xfId="0" applyFont="1"/>
    <xf numFmtId="0" fontId="3" fillId="0" borderId="0" xfId="0" applyFont="1"/>
    <xf numFmtId="0" fontId="2" fillId="0" borderId="3" xfId="0" applyFont="1" applyBorder="1"/>
    <xf numFmtId="0" fontId="2" fillId="0" borderId="4" xfId="0" applyFont="1" applyBorder="1"/>
    <xf numFmtId="0" fontId="2" fillId="0" borderId="4" xfId="0" applyFont="1" applyBorder="1" applyAlignment="1">
      <alignment wrapText="1"/>
    </xf>
    <xf numFmtId="0" fontId="2" fillId="0" borderId="5" xfId="0" applyFont="1"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0" xfId="0" applyFill="1" applyBorder="1"/>
    <xf numFmtId="0" fontId="0" fillId="0" borderId="12" xfId="0" applyBorder="1"/>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49" fontId="0" fillId="0" borderId="10" xfId="0" applyNumberFormat="1" applyBorder="1"/>
    <xf numFmtId="49" fontId="0" fillId="0" borderId="10" xfId="0" applyNumberFormat="1" applyBorder="1" applyAlignment="1"/>
    <xf numFmtId="49" fontId="0" fillId="0" borderId="9" xfId="0" applyNumberFormat="1" applyBorder="1"/>
    <xf numFmtId="0" fontId="0" fillId="0" borderId="17" xfId="0" applyBorder="1"/>
    <xf numFmtId="0" fontId="3" fillId="2" borderId="3" xfId="0" applyFont="1" applyFill="1" applyBorder="1" applyAlignment="1">
      <alignment wrapText="1"/>
    </xf>
    <xf numFmtId="0" fontId="3" fillId="2" borderId="4" xfId="0" applyFont="1" applyFill="1" applyBorder="1"/>
    <xf numFmtId="0" fontId="3" fillId="2" borderId="4" xfId="0" applyFont="1" applyFill="1" applyBorder="1" applyAlignment="1">
      <alignment wrapText="1"/>
    </xf>
    <xf numFmtId="0" fontId="3" fillId="2" borderId="15" xfId="0" applyFont="1" applyFill="1" applyBorder="1" applyAlignment="1">
      <alignment wrapText="1"/>
    </xf>
    <xf numFmtId="49" fontId="0" fillId="0" borderId="18" xfId="0" applyNumberFormat="1" applyBorder="1" applyAlignment="1"/>
    <xf numFmtId="49" fontId="0" fillId="0" borderId="19" xfId="0" applyNumberFormat="1" applyBorder="1" applyAlignment="1"/>
    <xf numFmtId="14" fontId="0" fillId="0" borderId="20" xfId="0" applyNumberFormat="1" applyBorder="1" applyAlignment="1">
      <alignment horizontal="right"/>
    </xf>
    <xf numFmtId="14" fontId="0" fillId="0" borderId="7" xfId="0" applyNumberFormat="1" applyBorder="1" applyAlignment="1">
      <alignment horizontal="right"/>
    </xf>
    <xf numFmtId="14" fontId="0" fillId="0" borderId="17" xfId="0" applyNumberFormat="1" applyBorder="1" applyAlignment="1">
      <alignment horizontal="right"/>
    </xf>
    <xf numFmtId="49" fontId="0" fillId="0" borderId="10" xfId="0" applyNumberFormat="1" applyBorder="1" applyAlignment="1">
      <alignment wrapText="1"/>
    </xf>
    <xf numFmtId="0" fontId="0" fillId="0" borderId="17" xfId="0" applyBorder="1" applyAlignment="1">
      <alignment wrapText="1"/>
    </xf>
    <xf numFmtId="49" fontId="0" fillId="0" borderId="10" xfId="0" applyNumberFormat="1" applyBorder="1" applyAlignment="1">
      <alignment horizontal="center"/>
    </xf>
    <xf numFmtId="49" fontId="0" fillId="0" borderId="19" xfId="0" applyNumberFormat="1" applyBorder="1" applyAlignment="1">
      <alignment horizontal="center"/>
    </xf>
    <xf numFmtId="49" fontId="0" fillId="0" borderId="18" xfId="0" applyNumberFormat="1" applyBorder="1" applyAlignment="1">
      <alignment horizontal="center"/>
    </xf>
    <xf numFmtId="49" fontId="0" fillId="0" borderId="21" xfId="0" applyNumberForma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7" fillId="3" borderId="23" xfId="4" applyFont="1" applyFill="1" applyBorder="1" applyAlignment="1">
      <alignment vertical="top" wrapText="1"/>
    </xf>
    <xf numFmtId="0" fontId="7" fillId="3" borderId="24" xfId="4" applyFont="1" applyFill="1" applyBorder="1" applyAlignment="1">
      <alignment vertical="top" wrapText="1"/>
    </xf>
    <xf numFmtId="49" fontId="0" fillId="0" borderId="20" xfId="0" applyNumberFormat="1" applyBorder="1" applyAlignment="1"/>
    <xf numFmtId="49" fontId="0" fillId="0" borderId="25" xfId="0" applyNumberFormat="1" applyBorder="1"/>
    <xf numFmtId="49" fontId="0" fillId="0" borderId="20" xfId="0" applyNumberFormat="1" applyBorder="1"/>
    <xf numFmtId="49" fontId="0" fillId="0" borderId="20" xfId="0" applyNumberFormat="1" applyBorder="1" applyAlignment="1">
      <alignment wrapText="1"/>
    </xf>
    <xf numFmtId="49" fontId="0" fillId="0" borderId="20" xfId="0" applyNumberFormat="1" applyBorder="1" applyAlignment="1">
      <alignment horizontal="center"/>
    </xf>
    <xf numFmtId="49" fontId="0" fillId="0" borderId="26" xfId="0" applyNumberFormat="1" applyBorder="1" applyAlignment="1">
      <alignment horizontal="center"/>
    </xf>
    <xf numFmtId="49" fontId="0" fillId="0" borderId="26" xfId="0" applyNumberFormat="1" applyBorder="1" applyAlignment="1"/>
    <xf numFmtId="49" fontId="0" fillId="0" borderId="27" xfId="0" applyNumberFormat="1" applyBorder="1" applyAlignment="1"/>
    <xf numFmtId="49" fontId="0" fillId="0" borderId="8" xfId="0" applyNumberFormat="1" applyBorder="1" applyAlignment="1"/>
    <xf numFmtId="49" fontId="0" fillId="0" borderId="28" xfId="0" applyNumberFormat="1" applyBorder="1" applyAlignment="1"/>
    <xf numFmtId="49" fontId="0" fillId="0" borderId="29" xfId="0" applyNumberFormat="1" applyBorder="1" applyAlignment="1"/>
    <xf numFmtId="0" fontId="3" fillId="4" borderId="10"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vertical="top"/>
    </xf>
    <xf numFmtId="0" fontId="3" fillId="0" borderId="10" xfId="0" applyFont="1" applyBorder="1" applyAlignment="1" applyProtection="1">
      <alignment horizontal="center" vertical="top" wrapText="1"/>
      <protection locked="0"/>
    </xf>
    <xf numFmtId="0" fontId="3" fillId="0" borderId="7" xfId="0" applyFont="1" applyBorder="1" applyAlignment="1" applyProtection="1">
      <alignment horizontal="left" vertical="top" wrapText="1"/>
      <protection locked="0"/>
    </xf>
    <xf numFmtId="0" fontId="8" fillId="0" borderId="10" xfId="0" applyFont="1" applyBorder="1" applyAlignment="1" applyProtection="1">
      <alignment horizontal="center" vertical="top"/>
      <protection locked="0"/>
    </xf>
    <xf numFmtId="0" fontId="0" fillId="0" borderId="10" xfId="0" applyBorder="1" applyAlignment="1">
      <alignment horizontal="center" wrapText="1"/>
    </xf>
    <xf numFmtId="0" fontId="8" fillId="0" borderId="10" xfId="0" applyFont="1" applyFill="1" applyBorder="1" applyAlignment="1" applyProtection="1">
      <alignment horizontal="center" vertical="top"/>
      <protection locked="0"/>
    </xf>
    <xf numFmtId="0" fontId="10" fillId="0" borderId="0" xfId="0" applyFont="1" applyBorder="1"/>
    <xf numFmtId="0" fontId="2" fillId="0" borderId="0" xfId="0" applyFont="1" applyAlignment="1">
      <alignment wrapText="1"/>
    </xf>
    <xf numFmtId="0" fontId="2" fillId="0" borderId="0" xfId="0" applyFont="1" applyAlignment="1"/>
    <xf numFmtId="0" fontId="2" fillId="0" borderId="30" xfId="0" applyFont="1" applyBorder="1" applyAlignment="1">
      <alignment wrapText="1"/>
    </xf>
    <xf numFmtId="0" fontId="2" fillId="0" borderId="30" xfId="0" applyFont="1" applyBorder="1" applyAlignment="1"/>
    <xf numFmtId="0" fontId="3" fillId="2" borderId="10" xfId="0" applyFont="1" applyFill="1" applyBorder="1" applyAlignment="1">
      <alignment wrapText="1"/>
    </xf>
    <xf numFmtId="0" fontId="12" fillId="5" borderId="10" xfId="0" applyFont="1" applyFill="1" applyBorder="1" applyAlignment="1">
      <alignment horizontal="left" vertical="top" wrapText="1"/>
    </xf>
    <xf numFmtId="0" fontId="12" fillId="5" borderId="10" xfId="0" applyFont="1" applyFill="1" applyBorder="1" applyAlignment="1">
      <alignment horizontal="center" vertical="top"/>
    </xf>
    <xf numFmtId="0" fontId="10" fillId="0" borderId="10" xfId="0" applyFont="1" applyBorder="1" applyAlignment="1">
      <alignment horizontal="left" vertical="top" wrapText="1"/>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0" xfId="0" applyFont="1" applyBorder="1" applyAlignment="1">
      <alignment vertical="top" wrapText="1"/>
    </xf>
    <xf numFmtId="0" fontId="13" fillId="0" borderId="10" xfId="0" applyFont="1" applyBorder="1" applyAlignment="1" applyProtection="1">
      <alignment horizontal="center" vertical="top"/>
      <protection locked="0"/>
    </xf>
    <xf numFmtId="0" fontId="12" fillId="5" borderId="31" xfId="0" applyFont="1" applyFill="1" applyBorder="1" applyAlignment="1">
      <alignment horizontal="center" vertical="top" wrapText="1"/>
    </xf>
    <xf numFmtId="0" fontId="2" fillId="0" borderId="0" xfId="0" applyFont="1" applyBorder="1" applyAlignment="1"/>
    <xf numFmtId="0" fontId="0" fillId="0" borderId="10" xfId="0" applyBorder="1" applyAlignment="1">
      <alignment horizontal="left" wrapText="1"/>
    </xf>
    <xf numFmtId="0" fontId="14" fillId="0" borderId="10" xfId="2" applyFont="1" applyBorder="1" applyAlignment="1" applyProtection="1">
      <alignment horizontal="center" vertical="top"/>
    </xf>
    <xf numFmtId="0" fontId="10" fillId="6" borderId="10" xfId="0" applyFont="1" applyFill="1" applyBorder="1" applyAlignment="1">
      <alignment horizontal="center" vertical="top" wrapText="1"/>
    </xf>
    <xf numFmtId="0" fontId="8" fillId="6" borderId="10"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left" vertical="top" wrapText="1"/>
      <protection locked="0"/>
    </xf>
    <xf numFmtId="0" fontId="10" fillId="6" borderId="10" xfId="0" applyFont="1" applyFill="1" applyBorder="1" applyAlignment="1">
      <alignment horizontal="left" vertical="top" wrapText="1"/>
    </xf>
    <xf numFmtId="0" fontId="15" fillId="0" borderId="0" xfId="0" applyFont="1" applyAlignment="1"/>
    <xf numFmtId="0" fontId="10" fillId="6" borderId="10" xfId="0" applyFont="1" applyFill="1" applyBorder="1" applyAlignment="1">
      <alignment horizontal="center" vertical="top"/>
    </xf>
    <xf numFmtId="0" fontId="10" fillId="6" borderId="10" xfId="0" applyFont="1" applyFill="1" applyBorder="1" applyAlignment="1">
      <alignment vertical="top" wrapText="1"/>
    </xf>
    <xf numFmtId="0" fontId="16" fillId="6" borderId="0" xfId="0" applyFont="1" applyFill="1" applyAlignment="1">
      <alignment horizontal="center" vertical="top"/>
    </xf>
    <xf numFmtId="0" fontId="16" fillId="6" borderId="0" xfId="0" applyFont="1" applyFill="1" applyAlignment="1">
      <alignment vertical="top"/>
    </xf>
    <xf numFmtId="0" fontId="11" fillId="7" borderId="32" xfId="0" applyFont="1" applyFill="1" applyBorder="1" applyAlignment="1">
      <alignment horizontal="center" vertical="top"/>
    </xf>
    <xf numFmtId="0" fontId="11" fillId="7" borderId="33" xfId="0" applyFont="1" applyFill="1" applyBorder="1" applyAlignment="1">
      <alignment horizontal="center" vertical="top"/>
    </xf>
    <xf numFmtId="0" fontId="11" fillId="7" borderId="34" xfId="0" applyFont="1" applyFill="1" applyBorder="1" applyAlignment="1">
      <alignment horizontal="center" vertical="top"/>
    </xf>
    <xf numFmtId="49" fontId="3" fillId="6" borderId="10" xfId="0" applyNumberFormat="1" applyFont="1"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xf>
    <xf numFmtId="0" fontId="1" fillId="0" borderId="10" xfId="0" applyFont="1" applyFill="1" applyBorder="1" applyAlignment="1">
      <alignment vertical="top"/>
    </xf>
    <xf numFmtId="0" fontId="0" fillId="0" borderId="10" xfId="0" applyFill="1" applyBorder="1" applyAlignment="1">
      <alignment horizontal="right" vertical="top"/>
    </xf>
    <xf numFmtId="0" fontId="11" fillId="7" borderId="35" xfId="0" applyFont="1" applyFill="1" applyBorder="1" applyAlignment="1">
      <alignment horizontal="center" vertical="top"/>
    </xf>
    <xf numFmtId="0" fontId="11" fillId="7" borderId="10" xfId="0" applyFont="1" applyFill="1" applyBorder="1" applyAlignment="1">
      <alignment horizontal="center" vertical="top" wrapText="1"/>
    </xf>
    <xf numFmtId="0" fontId="2" fillId="0" borderId="31" xfId="0" applyFont="1" applyBorder="1" applyAlignment="1"/>
    <xf numFmtId="0" fontId="2" fillId="0" borderId="36" xfId="0" applyFont="1" applyBorder="1" applyAlignment="1"/>
    <xf numFmtId="0" fontId="11" fillId="7" borderId="10" xfId="0" applyFont="1" applyFill="1" applyBorder="1" applyAlignment="1">
      <alignment horizontal="left" vertical="top"/>
    </xf>
    <xf numFmtId="49" fontId="5" fillId="2" borderId="25" xfId="2" applyNumberFormat="1" applyFill="1" applyBorder="1" applyAlignment="1" applyProtection="1"/>
    <xf numFmtId="49" fontId="5" fillId="2" borderId="9" xfId="2" applyNumberFormat="1" applyFill="1" applyBorder="1" applyAlignment="1" applyProtection="1"/>
    <xf numFmtId="49" fontId="5" fillId="2" borderId="37" xfId="2" applyNumberFormat="1" applyFill="1" applyBorder="1" applyAlignment="1" applyProtection="1"/>
    <xf numFmtId="0" fontId="5" fillId="2" borderId="14" xfId="2" applyFill="1" applyBorder="1" applyAlignment="1" applyProtection="1"/>
    <xf numFmtId="0" fontId="0" fillId="0" borderId="10" xfId="0" applyBorder="1" applyAlignment="1">
      <alignment vertical="top" wrapText="1"/>
    </xf>
    <xf numFmtId="0" fontId="0" fillId="0" borderId="10" xfId="0" applyFill="1" applyBorder="1" applyAlignment="1">
      <alignment vertical="top" wrapText="1"/>
    </xf>
    <xf numFmtId="0" fontId="0" fillId="6" borderId="10" xfId="0" applyFill="1" applyBorder="1" applyAlignment="1">
      <alignment vertical="top"/>
    </xf>
    <xf numFmtId="0" fontId="0" fillId="6" borderId="10" xfId="0" applyFill="1" applyBorder="1" applyAlignment="1">
      <alignment vertical="top" wrapText="1"/>
    </xf>
    <xf numFmtId="0" fontId="0" fillId="6" borderId="10" xfId="0" applyFill="1" applyBorder="1" applyAlignment="1">
      <alignment horizontal="right" vertical="top"/>
    </xf>
    <xf numFmtId="0" fontId="0" fillId="6" borderId="10" xfId="0" applyFill="1" applyBorder="1" applyAlignment="1">
      <alignment horizontal="right" vertical="top" wrapText="1"/>
    </xf>
    <xf numFmtId="0" fontId="17" fillId="6" borderId="0" xfId="0" applyFont="1" applyFill="1" applyAlignment="1">
      <alignment horizontal="center" vertical="top"/>
    </xf>
    <xf numFmtId="0" fontId="17" fillId="6" borderId="0" xfId="0" applyFont="1" applyFill="1" applyAlignment="1">
      <alignment vertical="top"/>
    </xf>
    <xf numFmtId="0" fontId="18" fillId="0" borderId="0" xfId="0" applyFont="1"/>
    <xf numFmtId="0" fontId="2" fillId="0" borderId="0" xfId="0" applyFont="1"/>
    <xf numFmtId="0" fontId="0" fillId="0" borderId="10" xfId="0" applyBorder="1" applyAlignment="1" applyProtection="1">
      <alignment horizontal="left" vertical="top" wrapText="1"/>
      <protection locked="0"/>
    </xf>
    <xf numFmtId="0" fontId="0" fillId="0" borderId="10" xfId="0" applyBorder="1" applyAlignment="1">
      <alignment horizontal="left" vertical="top" wrapText="1"/>
    </xf>
    <xf numFmtId="0" fontId="3" fillId="8" borderId="18" xfId="0" applyFont="1" applyFill="1" applyBorder="1" applyAlignment="1">
      <alignment horizontal="center" vertical="top" wrapText="1"/>
    </xf>
    <xf numFmtId="0" fontId="3" fillId="2" borderId="5" xfId="0" applyFont="1" applyFill="1" applyBorder="1"/>
    <xf numFmtId="49" fontId="0" fillId="2" borderId="7" xfId="0" applyNumberFormat="1" applyFill="1" applyBorder="1" applyAlignment="1"/>
    <xf numFmtId="49" fontId="0" fillId="0" borderId="7" xfId="0" applyNumberFormat="1" applyBorder="1" applyAlignment="1"/>
    <xf numFmtId="49" fontId="0" fillId="0" borderId="6" xfId="0" applyNumberFormat="1" applyBorder="1"/>
    <xf numFmtId="49" fontId="0" fillId="0" borderId="7" xfId="0" applyNumberFormat="1" applyBorder="1"/>
    <xf numFmtId="14" fontId="0" fillId="0" borderId="8" xfId="0" applyNumberFormat="1" applyBorder="1" applyAlignment="1">
      <alignment horizontal="right"/>
    </xf>
    <xf numFmtId="49" fontId="0" fillId="2" borderId="10" xfId="0" applyNumberFormat="1" applyFill="1" applyBorder="1" applyAlignment="1"/>
    <xf numFmtId="49" fontId="0" fillId="2" borderId="10" xfId="0" applyNumberFormat="1" applyFill="1" applyBorder="1"/>
    <xf numFmtId="14" fontId="0" fillId="6" borderId="8" xfId="0" applyNumberFormat="1" applyFill="1" applyBorder="1" applyAlignment="1">
      <alignment horizontal="right"/>
    </xf>
    <xf numFmtId="49" fontId="0" fillId="2" borderId="18" xfId="0" applyNumberFormat="1" applyFill="1" applyBorder="1" applyAlignment="1"/>
    <xf numFmtId="49" fontId="0" fillId="0" borderId="37" xfId="0" applyNumberFormat="1" applyBorder="1"/>
    <xf numFmtId="0" fontId="0" fillId="2" borderId="17" xfId="0" applyFill="1" applyBorder="1"/>
    <xf numFmtId="14" fontId="0" fillId="0" borderId="38" xfId="0" applyNumberFormat="1" applyBorder="1" applyAlignment="1">
      <alignment horizontal="right"/>
    </xf>
    <xf numFmtId="49" fontId="0" fillId="0" borderId="0" xfId="0" applyNumberFormat="1" applyFill="1" applyBorder="1" applyAlignment="1"/>
    <xf numFmtId="0" fontId="0" fillId="0" borderId="10" xfId="0" applyFill="1" applyBorder="1" applyAlignment="1">
      <alignment horizontal="left" vertical="top"/>
    </xf>
    <xf numFmtId="49" fontId="3" fillId="0" borderId="10" xfId="0" applyNumberFormat="1" applyFont="1" applyFill="1" applyBorder="1" applyAlignment="1">
      <alignment horizontal="center" vertical="top"/>
    </xf>
    <xf numFmtId="0" fontId="0" fillId="0" borderId="10" xfId="0" applyFill="1" applyBorder="1" applyAlignment="1">
      <alignment horizontal="right" vertical="top" wrapText="1"/>
    </xf>
    <xf numFmtId="49" fontId="3" fillId="0" borderId="10" xfId="0" applyNumberFormat="1" applyFont="1" applyBorder="1" applyAlignment="1">
      <alignment horizontal="center" vertical="top"/>
    </xf>
    <xf numFmtId="0" fontId="0" fillId="0" borderId="10" xfId="0" applyBorder="1" applyAlignment="1">
      <alignment horizontal="right" vertical="top"/>
    </xf>
    <xf numFmtId="0" fontId="0" fillId="6" borderId="10" xfId="0" applyFill="1" applyBorder="1" applyAlignment="1">
      <alignment horizontal="left" vertical="top" wrapText="1"/>
    </xf>
    <xf numFmtId="0" fontId="0" fillId="6" borderId="10" xfId="0" applyFill="1" applyBorder="1" applyAlignment="1">
      <alignment horizontal="left" vertical="top"/>
    </xf>
    <xf numFmtId="0" fontId="1" fillId="6" borderId="10" xfId="0" applyFont="1" applyFill="1" applyBorder="1" applyAlignment="1">
      <alignment horizontal="right" vertical="top"/>
    </xf>
    <xf numFmtId="0" fontId="1" fillId="0" borderId="10" xfId="0" applyFont="1" applyFill="1" applyBorder="1" applyAlignment="1">
      <alignment horizontal="right" vertical="top"/>
    </xf>
    <xf numFmtId="0" fontId="2" fillId="0" borderId="0" xfId="0" applyFont="1" applyBorder="1" applyAlignment="1">
      <alignment wrapText="1"/>
    </xf>
    <xf numFmtId="0" fontId="3" fillId="0" borderId="10" xfId="3" applyFont="1" applyBorder="1" applyAlignment="1" applyProtection="1">
      <alignment horizontal="center" vertical="top" wrapText="1"/>
      <protection locked="0"/>
    </xf>
    <xf numFmtId="0" fontId="8" fillId="0" borderId="10" xfId="3" applyFont="1" applyBorder="1" applyAlignment="1" applyProtection="1">
      <alignment horizontal="center" vertical="top"/>
      <protection locked="0"/>
    </xf>
    <xf numFmtId="0" fontId="12" fillId="5" borderId="10" xfId="0" applyFont="1" applyFill="1" applyBorder="1" applyAlignment="1">
      <alignment horizontal="center" vertical="top" wrapText="1"/>
    </xf>
    <xf numFmtId="0" fontId="12" fillId="5" borderId="10" xfId="0" applyFont="1" applyFill="1" applyBorder="1"/>
    <xf numFmtId="0" fontId="9" fillId="2" borderId="39" xfId="0" applyFont="1" applyFill="1" applyBorder="1" applyAlignment="1">
      <alignment horizontal="center" vertical="top"/>
    </xf>
    <xf numFmtId="0" fontId="9" fillId="2" borderId="40" xfId="0" applyFont="1" applyFill="1" applyBorder="1" applyAlignment="1">
      <alignment vertical="top"/>
    </xf>
    <xf numFmtId="0" fontId="15" fillId="0" borderId="0" xfId="0" applyFont="1" applyBorder="1" applyAlignment="1">
      <alignment horizontal="left" wrapText="1"/>
    </xf>
    <xf numFmtId="0" fontId="9" fillId="2" borderId="10" xfId="3" applyFont="1" applyFill="1" applyBorder="1" applyAlignment="1">
      <alignment horizontal="center" vertical="top"/>
    </xf>
    <xf numFmtId="0" fontId="9" fillId="2" borderId="10" xfId="3" applyFont="1" applyFill="1" applyBorder="1" applyAlignment="1">
      <alignment vertical="top"/>
    </xf>
    <xf numFmtId="0" fontId="3" fillId="6" borderId="10" xfId="3" applyFont="1" applyFill="1" applyBorder="1" applyAlignment="1" applyProtection="1">
      <alignment horizontal="left" vertical="top" wrapText="1"/>
      <protection locked="0"/>
    </xf>
    <xf numFmtId="0" fontId="3" fillId="6" borderId="10" xfId="3" applyFont="1" applyFill="1" applyBorder="1" applyAlignment="1" applyProtection="1">
      <alignment horizontal="center" vertical="top" wrapText="1"/>
      <protection locked="0"/>
    </xf>
    <xf numFmtId="0" fontId="0" fillId="0" borderId="0" xfId="0" applyAlignment="1">
      <alignment vertical="top"/>
    </xf>
    <xf numFmtId="0" fontId="1" fillId="6" borderId="10" xfId="0" applyFont="1" applyFill="1" applyBorder="1" applyAlignment="1">
      <alignment vertical="top"/>
    </xf>
    <xf numFmtId="49" fontId="0" fillId="0" borderId="18" xfId="0" applyNumberFormat="1" applyFill="1" applyBorder="1" applyAlignment="1"/>
    <xf numFmtId="49" fontId="0" fillId="0" borderId="9" xfId="0" applyNumberFormat="1" applyFill="1" applyBorder="1"/>
    <xf numFmtId="49" fontId="0" fillId="0" borderId="10" xfId="0" applyNumberFormat="1" applyFill="1" applyBorder="1" applyAlignment="1">
      <alignment wrapText="1"/>
    </xf>
    <xf numFmtId="49" fontId="0" fillId="9" borderId="10" xfId="0" applyNumberFormat="1" applyFill="1" applyBorder="1" applyAlignment="1"/>
    <xf numFmtId="49" fontId="0" fillId="0" borderId="10" xfId="0" applyNumberFormat="1" applyFill="1" applyBorder="1" applyAlignment="1"/>
    <xf numFmtId="49" fontId="0" fillId="0" borderId="10" xfId="0" applyNumberFormat="1" applyFill="1" applyBorder="1"/>
    <xf numFmtId="0" fontId="0" fillId="0" borderId="9" xfId="0" applyFill="1" applyBorder="1" applyAlignment="1"/>
    <xf numFmtId="0" fontId="0" fillId="0" borderId="0" xfId="0" applyFill="1"/>
    <xf numFmtId="0" fontId="0" fillId="0" borderId="11" xfId="0" applyBorder="1"/>
    <xf numFmtId="0" fontId="0" fillId="0" borderId="14" xfId="0" applyFill="1" applyBorder="1" applyAlignment="1"/>
    <xf numFmtId="0" fontId="0" fillId="0" borderId="17" xfId="0" applyFill="1" applyBorder="1"/>
    <xf numFmtId="0" fontId="0" fillId="0" borderId="38" xfId="0" applyBorder="1"/>
    <xf numFmtId="0" fontId="1" fillId="0" borderId="6" xfId="0" applyFont="1" applyFill="1" applyBorder="1" applyAlignment="1"/>
    <xf numFmtId="0" fontId="0" fillId="0" borderId="7" xfId="0" applyFill="1" applyBorder="1"/>
    <xf numFmtId="0" fontId="0" fillId="0" borderId="8" xfId="0" applyBorder="1"/>
    <xf numFmtId="0" fontId="0" fillId="2" borderId="3" xfId="0" applyFill="1" applyBorder="1"/>
    <xf numFmtId="0" fontId="0" fillId="2" borderId="4" xfId="0" applyFill="1" applyBorder="1"/>
    <xf numFmtId="0" fontId="0" fillId="2" borderId="5" xfId="0" applyFill="1" applyBorder="1"/>
    <xf numFmtId="0" fontId="19" fillId="0" borderId="0" xfId="0" applyFont="1"/>
    <xf numFmtId="0" fontId="20" fillId="0" borderId="14" xfId="0" applyFont="1" applyBorder="1" applyAlignment="1">
      <alignment horizontal="left"/>
    </xf>
    <xf numFmtId="0" fontId="20" fillId="0" borderId="6" xfId="0" applyFont="1" applyBorder="1" applyAlignment="1">
      <alignment horizontal="left"/>
    </xf>
    <xf numFmtId="0" fontId="20" fillId="2" borderId="3" xfId="0" applyFont="1" applyFill="1" applyBorder="1"/>
    <xf numFmtId="0" fontId="3" fillId="0" borderId="41" xfId="0" applyFont="1" applyFill="1" applyBorder="1" applyAlignment="1">
      <alignment wrapText="1"/>
    </xf>
    <xf numFmtId="49" fontId="5" fillId="2" borderId="9" xfId="2" applyNumberFormat="1" applyFont="1" applyFill="1" applyBorder="1" applyAlignment="1" applyProtection="1"/>
    <xf numFmtId="0" fontId="14" fillId="6" borderId="10" xfId="2" applyFont="1" applyFill="1" applyBorder="1" applyAlignment="1" applyProtection="1">
      <alignment horizontal="center" vertical="top"/>
    </xf>
    <xf numFmtId="0" fontId="10" fillId="6" borderId="10" xfId="0" applyFont="1" applyFill="1" applyBorder="1" applyAlignment="1">
      <alignment vertical="top"/>
    </xf>
    <xf numFmtId="0" fontId="0" fillId="0" borderId="0" xfId="0" applyAlignment="1">
      <alignment wrapText="1"/>
    </xf>
    <xf numFmtId="0" fontId="10" fillId="0" borderId="10" xfId="0" applyFont="1" applyBorder="1" applyAlignment="1">
      <alignment vertical="top"/>
    </xf>
    <xf numFmtId="0" fontId="14" fillId="0" borderId="0" xfId="2" applyFont="1" applyBorder="1" applyAlignment="1" applyProtection="1">
      <alignment horizontal="center" vertical="top"/>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18" xfId="0" applyNumberFormat="1" applyFill="1" applyBorder="1"/>
    <xf numFmtId="49" fontId="0" fillId="0" borderId="18" xfId="0" applyNumberFormat="1" applyFill="1" applyBorder="1" applyAlignment="1">
      <alignment wrapText="1"/>
    </xf>
    <xf numFmtId="14" fontId="0" fillId="0" borderId="41" xfId="0" applyNumberFormat="1" applyBorder="1" applyAlignment="1">
      <alignment horizontal="right"/>
    </xf>
    <xf numFmtId="0" fontId="5" fillId="2" borderId="37" xfId="2" applyFill="1" applyBorder="1" applyAlignment="1" applyProtection="1"/>
    <xf numFmtId="49" fontId="0" fillId="9" borderId="18" xfId="0" applyNumberFormat="1" applyFill="1" applyBorder="1" applyAlignment="1"/>
    <xf numFmtId="0" fontId="5" fillId="2" borderId="10" xfId="2" applyFont="1" applyFill="1" applyBorder="1" applyAlignment="1" applyProtection="1"/>
    <xf numFmtId="14" fontId="0" fillId="0" borderId="10" xfId="0" applyNumberFormat="1" applyBorder="1" applyAlignment="1">
      <alignment horizontal="right"/>
    </xf>
    <xf numFmtId="0" fontId="0" fillId="0" borderId="1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left" vertical="top" wrapText="1"/>
    </xf>
    <xf numFmtId="49" fontId="0" fillId="0" borderId="10" xfId="0" applyNumberFormat="1" applyFill="1" applyBorder="1" applyAlignment="1">
      <alignment horizontal="center"/>
    </xf>
    <xf numFmtId="0" fontId="3" fillId="0" borderId="10" xfId="0" applyFont="1" applyFill="1" applyBorder="1" applyAlignment="1">
      <alignment wrapText="1"/>
    </xf>
    <xf numFmtId="0" fontId="15" fillId="0" borderId="0" xfId="0" applyFont="1" applyAlignment="1">
      <alignment horizontal="left" wrapText="1"/>
    </xf>
    <xf numFmtId="0" fontId="8" fillId="6" borderId="10" xfId="3" applyFont="1" applyFill="1" applyBorder="1" applyAlignment="1" applyProtection="1">
      <alignment horizontal="center" vertical="top"/>
      <protection locked="0"/>
    </xf>
    <xf numFmtId="0" fontId="3" fillId="0" borderId="10" xfId="3" applyFont="1" applyFill="1" applyBorder="1" applyAlignment="1" applyProtection="1">
      <alignment horizontal="center" vertical="top" wrapText="1"/>
      <protection locked="0"/>
    </xf>
    <xf numFmtId="0" fontId="3" fillId="0" borderId="10" xfId="3" applyFont="1" applyFill="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9" fillId="2" borderId="10" xfId="0" applyFont="1" applyFill="1" applyBorder="1" applyAlignment="1">
      <alignment horizontal="center" vertical="top"/>
    </xf>
    <xf numFmtId="0" fontId="9" fillId="2" borderId="10" xfId="0" applyFont="1" applyFill="1" applyBorder="1" applyAlignment="1">
      <alignment vertical="top"/>
    </xf>
    <xf numFmtId="0" fontId="3" fillId="2" borderId="42" xfId="0" applyFont="1" applyFill="1" applyBorder="1" applyAlignment="1">
      <alignment wrapText="1"/>
    </xf>
    <xf numFmtId="0" fontId="9" fillId="2" borderId="0" xfId="3" applyFont="1" applyFill="1" applyAlignment="1">
      <alignment horizontal="center" vertical="top"/>
    </xf>
    <xf numFmtId="0" fontId="9" fillId="2" borderId="0" xfId="3" applyFont="1" applyFill="1" applyAlignment="1">
      <alignment vertical="top"/>
    </xf>
    <xf numFmtId="0" fontId="3" fillId="6" borderId="7" xfId="3" applyFont="1" applyFill="1" applyBorder="1" applyAlignment="1" applyProtection="1">
      <alignment horizontal="left" vertical="top" wrapText="1"/>
      <protection locked="0"/>
    </xf>
    <xf numFmtId="14" fontId="0" fillId="0" borderId="10" xfId="0" applyNumberFormat="1" applyFill="1" applyBorder="1" applyAlignment="1">
      <alignment horizontal="center"/>
    </xf>
    <xf numFmtId="0" fontId="0" fillId="0" borderId="7" xfId="0" applyBorder="1" applyAlignment="1">
      <alignment horizontal="left" vertical="top" wrapText="1"/>
    </xf>
    <xf numFmtId="0" fontId="0" fillId="0" borderId="10" xfId="0" applyBorder="1" applyAlignment="1">
      <alignment vertical="center" wrapText="1"/>
    </xf>
    <xf numFmtId="0" fontId="24" fillId="5" borderId="3" xfId="0" applyFont="1" applyFill="1" applyBorder="1" applyAlignment="1">
      <alignment horizontal="left" vertical="top" wrapText="1"/>
    </xf>
    <xf numFmtId="0" fontId="24" fillId="5" borderId="4" xfId="0" applyFont="1" applyFill="1" applyBorder="1" applyAlignment="1">
      <alignment horizontal="left" vertical="top" wrapText="1"/>
    </xf>
    <xf numFmtId="0" fontId="2" fillId="10" borderId="42" xfId="0" applyFont="1" applyFill="1" applyBorder="1" applyAlignment="1">
      <alignment vertical="top" wrapText="1"/>
    </xf>
    <xf numFmtId="0" fontId="2" fillId="11" borderId="42" xfId="0" applyFont="1" applyFill="1" applyBorder="1" applyAlignment="1">
      <alignment horizontal="left" vertical="top" wrapText="1"/>
    </xf>
    <xf numFmtId="0" fontId="2" fillId="2" borderId="42" xfId="0" applyFont="1" applyFill="1" applyBorder="1" applyAlignment="1">
      <alignment horizontal="left" vertical="top" wrapText="1"/>
    </xf>
    <xf numFmtId="0" fontId="0" fillId="0" borderId="10" xfId="0" applyBorder="1" applyAlignment="1"/>
    <xf numFmtId="0" fontId="0" fillId="6" borderId="10" xfId="0" applyFill="1" applyBorder="1"/>
    <xf numFmtId="0" fontId="0" fillId="0" borderId="39" xfId="0" applyBorder="1"/>
    <xf numFmtId="0" fontId="0" fillId="0" borderId="39" xfId="0" applyBorder="1" applyAlignment="1">
      <alignment vertical="center" wrapText="1"/>
    </xf>
    <xf numFmtId="0" fontId="0" fillId="0" borderId="39" xfId="0" applyBorder="1" applyAlignment="1">
      <alignment vertical="top" wrapText="1"/>
    </xf>
    <xf numFmtId="49" fontId="0" fillId="9" borderId="10" xfId="0" applyNumberFormat="1" applyFill="1" applyBorder="1" applyAlignment="1">
      <alignment horizontal="center"/>
    </xf>
    <xf numFmtId="0" fontId="3" fillId="12" borderId="5" xfId="0" applyFont="1" applyFill="1" applyBorder="1" applyAlignment="1">
      <alignment horizontal="center" wrapText="1"/>
    </xf>
    <xf numFmtId="0" fontId="5" fillId="2" borderId="43" xfId="2" applyFill="1" applyBorder="1" applyAlignment="1" applyProtection="1"/>
    <xf numFmtId="49" fontId="0" fillId="0" borderId="15" xfId="0" applyNumberFormat="1" applyFill="1" applyBorder="1" applyAlignment="1"/>
    <xf numFmtId="49" fontId="0" fillId="0" borderId="15" xfId="0" applyNumberFormat="1" applyFill="1" applyBorder="1"/>
    <xf numFmtId="49" fontId="20" fillId="0" borderId="15" xfId="0" applyNumberFormat="1" applyFont="1" applyFill="1" applyBorder="1"/>
    <xf numFmtId="49" fontId="0" fillId="0" borderId="15" xfId="0" applyNumberFormat="1" applyFill="1" applyBorder="1" applyAlignment="1">
      <alignment wrapText="1"/>
    </xf>
    <xf numFmtId="49" fontId="0" fillId="0" borderId="15" xfId="0" applyNumberFormat="1" applyFill="1" applyBorder="1" applyAlignment="1">
      <alignment horizontal="center"/>
    </xf>
    <xf numFmtId="49" fontId="20" fillId="0" borderId="15" xfId="0" applyNumberFormat="1" applyFont="1" applyFill="1" applyBorder="1" applyAlignment="1">
      <alignment horizontal="center"/>
    </xf>
    <xf numFmtId="49" fontId="0" fillId="9" borderId="15" xfId="0" applyNumberFormat="1" applyFill="1" applyBorder="1" applyAlignment="1">
      <alignment horizontal="center"/>
    </xf>
    <xf numFmtId="14" fontId="0" fillId="0" borderId="15" xfId="0" applyNumberFormat="1" applyFill="1" applyBorder="1" applyAlignment="1">
      <alignment horizontal="center"/>
    </xf>
    <xf numFmtId="0" fontId="15" fillId="0" borderId="0" xfId="0" applyFont="1"/>
    <xf numFmtId="0" fontId="20" fillId="0" borderId="0" xfId="0" applyFont="1"/>
    <xf numFmtId="14" fontId="0" fillId="0" borderId="29" xfId="0" applyNumberFormat="1" applyBorder="1" applyAlignment="1">
      <alignment horizontal="center"/>
    </xf>
    <xf numFmtId="0" fontId="3" fillId="2" borderId="4" xfId="0" applyFont="1" applyFill="1" applyBorder="1" applyAlignment="1">
      <alignment horizontal="center" wrapText="1"/>
    </xf>
    <xf numFmtId="0" fontId="26" fillId="0" borderId="10" xfId="3" applyFont="1" applyBorder="1" applyAlignment="1" applyProtection="1">
      <alignment horizontal="center" vertical="top" wrapText="1"/>
      <protection locked="0"/>
    </xf>
    <xf numFmtId="0" fontId="27" fillId="0" borderId="10" xfId="3" applyFont="1" applyBorder="1" applyAlignment="1" applyProtection="1">
      <alignment horizontal="left" vertical="top" wrapText="1"/>
      <protection locked="0"/>
    </xf>
    <xf numFmtId="0" fontId="27" fillId="0" borderId="7" xfId="3" applyFont="1" applyBorder="1" applyAlignment="1" applyProtection="1">
      <alignment horizontal="left" vertical="top" wrapText="1"/>
      <protection locked="0"/>
    </xf>
    <xf numFmtId="18" fontId="27" fillId="0" borderId="7" xfId="3" applyNumberFormat="1" applyFont="1" applyBorder="1" applyAlignment="1" applyProtection="1">
      <alignment horizontal="left" vertical="top" wrapText="1"/>
      <protection locked="0"/>
    </xf>
    <xf numFmtId="0" fontId="0" fillId="0" borderId="0" xfId="0" applyAlignment="1"/>
    <xf numFmtId="49" fontId="5" fillId="2" borderId="37" xfId="2" applyNumberFormat="1" applyFont="1" applyFill="1" applyBorder="1" applyAlignment="1" applyProtection="1"/>
    <xf numFmtId="0" fontId="5" fillId="2" borderId="3" xfId="2" applyFill="1" applyBorder="1" applyAlignment="1" applyProtection="1"/>
    <xf numFmtId="49" fontId="0" fillId="0" borderId="4" xfId="0" applyNumberFormat="1" applyFill="1" applyBorder="1"/>
    <xf numFmtId="49" fontId="0" fillId="0" borderId="4" xfId="0" applyNumberFormat="1" applyBorder="1" applyAlignment="1">
      <alignment horizontal="center"/>
    </xf>
    <xf numFmtId="49" fontId="0" fillId="0" borderId="4" xfId="0" applyNumberFormat="1" applyBorder="1" applyAlignment="1"/>
    <xf numFmtId="14" fontId="0" fillId="0" borderId="4" xfId="0" applyNumberFormat="1" applyBorder="1" applyAlignment="1">
      <alignment horizontal="right"/>
    </xf>
    <xf numFmtId="49" fontId="0" fillId="9" borderId="4" xfId="0" applyNumberFormat="1" applyFill="1" applyBorder="1" applyAlignment="1"/>
    <xf numFmtId="49" fontId="20" fillId="0" borderId="18" xfId="0" applyNumberFormat="1" applyFont="1" applyFill="1" applyBorder="1" applyAlignment="1"/>
    <xf numFmtId="49" fontId="20" fillId="0" borderId="37" xfId="0" applyNumberFormat="1" applyFont="1" applyFill="1" applyBorder="1"/>
    <xf numFmtId="49" fontId="20" fillId="0" borderId="18" xfId="0" applyNumberFormat="1" applyFont="1" applyFill="1" applyBorder="1" applyAlignment="1">
      <alignment wrapText="1"/>
    </xf>
    <xf numFmtId="49" fontId="20" fillId="0" borderId="4" xfId="0" applyNumberFormat="1" applyFont="1" applyBorder="1" applyAlignment="1">
      <alignment horizontal="center"/>
    </xf>
    <xf numFmtId="49" fontId="20" fillId="0" borderId="4" xfId="0" applyNumberFormat="1" applyFont="1" applyFill="1" applyBorder="1" applyAlignment="1"/>
    <xf numFmtId="0" fontId="20" fillId="0" borderId="18" xfId="0" applyFont="1" applyFill="1" applyBorder="1"/>
    <xf numFmtId="49" fontId="20" fillId="0" borderId="4" xfId="0" applyNumberFormat="1" applyFont="1" applyFill="1" applyBorder="1"/>
    <xf numFmtId="49" fontId="20" fillId="0" borderId="4" xfId="0" applyNumberFormat="1" applyFont="1" applyFill="1" applyBorder="1" applyAlignment="1">
      <alignment wrapText="1"/>
    </xf>
    <xf numFmtId="0" fontId="26" fillId="0" borderId="0" xfId="3" applyFont="1" applyBorder="1" applyAlignment="1" applyProtection="1">
      <alignment horizontal="center" vertical="top" wrapText="1"/>
      <protection locked="0"/>
    </xf>
    <xf numFmtId="0" fontId="27" fillId="0" borderId="0" xfId="3" applyFont="1" applyBorder="1" applyAlignment="1" applyProtection="1">
      <alignment horizontal="left" vertical="top" wrapText="1"/>
      <protection locked="0"/>
    </xf>
    <xf numFmtId="49" fontId="3" fillId="13" borderId="10" xfId="2" applyNumberFormat="1" applyFont="1" applyFill="1" applyBorder="1" applyAlignment="1" applyProtection="1">
      <alignment horizontal="left" vertical="top" wrapText="1"/>
    </xf>
    <xf numFmtId="0" fontId="1" fillId="0" borderId="0" xfId="0" applyFont="1"/>
    <xf numFmtId="0" fontId="3" fillId="0" borderId="7" xfId="3" applyFont="1" applyBorder="1" applyAlignment="1" applyProtection="1">
      <alignment horizontal="left" vertical="top" wrapText="1"/>
      <protection locked="0"/>
    </xf>
    <xf numFmtId="164" fontId="3" fillId="0" borderId="10" xfId="3" applyNumberFormat="1" applyFont="1" applyBorder="1" applyAlignment="1" applyProtection="1">
      <alignment horizontal="center" vertical="top" wrapText="1"/>
      <protection locked="0"/>
    </xf>
    <xf numFmtId="0" fontId="3" fillId="4" borderId="10" xfId="3" applyFont="1" applyFill="1" applyBorder="1" applyAlignment="1">
      <alignment vertical="top" wrapText="1"/>
    </xf>
    <xf numFmtId="0" fontId="3" fillId="4" borderId="10" xfId="3" applyFont="1" applyFill="1" applyBorder="1" applyAlignment="1">
      <alignment horizontal="center" vertical="top" wrapText="1"/>
    </xf>
    <xf numFmtId="0" fontId="3" fillId="4" borderId="10" xfId="3" applyFont="1" applyFill="1" applyBorder="1" applyAlignment="1">
      <alignment horizontal="left" vertical="top" wrapText="1"/>
    </xf>
    <xf numFmtId="49" fontId="5" fillId="2" borderId="50" xfId="2" applyNumberFormat="1" applyFont="1" applyFill="1" applyBorder="1" applyAlignment="1" applyProtection="1"/>
    <xf numFmtId="0" fontId="3" fillId="0" borderId="10" xfId="3" applyFont="1" applyFill="1" applyBorder="1" applyAlignment="1">
      <alignment vertical="top" wrapText="1"/>
    </xf>
    <xf numFmtId="0" fontId="30" fillId="0" borderId="10" xfId="0" applyFont="1" applyBorder="1"/>
    <xf numFmtId="0" fontId="3" fillId="0" borderId="10" xfId="0" applyFont="1" applyBorder="1" applyAlignment="1">
      <alignment vertical="top" wrapText="1"/>
    </xf>
    <xf numFmtId="0" fontId="3" fillId="0" borderId="12" xfId="3" applyFont="1" applyBorder="1" applyAlignment="1" applyProtection="1">
      <alignment horizontal="center" vertical="top" wrapText="1"/>
      <protection locked="0"/>
    </xf>
    <xf numFmtId="0" fontId="3" fillId="0" borderId="0" xfId="0" applyFont="1" applyFill="1" applyBorder="1" applyAlignment="1">
      <alignment horizontal="center" wrapText="1" readingOrder="1"/>
    </xf>
    <xf numFmtId="0" fontId="31" fillId="0" borderId="0" xfId="0" applyFont="1" applyFill="1" applyBorder="1" applyAlignment="1">
      <alignment horizontal="left" vertical="center" wrapText="1" readingOrder="1"/>
    </xf>
    <xf numFmtId="0" fontId="8" fillId="0" borderId="0" xfId="3" applyFont="1" applyBorder="1" applyAlignment="1" applyProtection="1">
      <alignment horizontal="center" vertical="top"/>
      <protection locked="0"/>
    </xf>
    <xf numFmtId="0" fontId="3" fillId="2" borderId="42" xfId="0" applyFont="1" applyFill="1" applyBorder="1"/>
    <xf numFmtId="0" fontId="3" fillId="2" borderId="51" xfId="0" applyFont="1" applyFill="1" applyBorder="1" applyAlignment="1">
      <alignment wrapText="1"/>
    </xf>
    <xf numFmtId="0" fontId="3" fillId="2" borderId="42" xfId="0" applyFont="1" applyFill="1" applyBorder="1" applyAlignment="1">
      <alignment horizontal="center" wrapText="1"/>
    </xf>
    <xf numFmtId="0" fontId="3" fillId="12" borderId="52" xfId="0" applyFont="1" applyFill="1" applyBorder="1" applyAlignment="1">
      <alignment horizontal="center" wrapText="1"/>
    </xf>
    <xf numFmtId="49" fontId="1" fillId="0" borderId="10" xfId="0" applyNumberFormat="1" applyFont="1" applyFill="1" applyBorder="1" applyAlignment="1"/>
    <xf numFmtId="49" fontId="20" fillId="0" borderId="10" xfId="0" applyNumberFormat="1" applyFont="1" applyFill="1" applyBorder="1"/>
    <xf numFmtId="0" fontId="20" fillId="0" borderId="10" xfId="0" applyFont="1" applyFill="1" applyBorder="1"/>
    <xf numFmtId="49" fontId="1" fillId="0" borderId="10" xfId="0" applyNumberFormat="1" applyFont="1" applyFill="1" applyBorder="1" applyAlignment="1">
      <alignment wrapText="1"/>
    </xf>
    <xf numFmtId="49" fontId="28" fillId="9" borderId="10" xfId="0" applyNumberFormat="1" applyFont="1" applyFill="1" applyBorder="1" applyAlignment="1"/>
    <xf numFmtId="14" fontId="28" fillId="0" borderId="10" xfId="0" applyNumberFormat="1" applyFont="1" applyBorder="1" applyAlignment="1">
      <alignment horizontal="right"/>
    </xf>
    <xf numFmtId="0" fontId="1" fillId="0" borderId="10" xfId="0" applyFont="1" applyBorder="1"/>
    <xf numFmtId="0" fontId="1" fillId="0" borderId="10" xfId="0" applyFont="1" applyFill="1" applyBorder="1" applyAlignment="1">
      <alignment wrapText="1"/>
    </xf>
    <xf numFmtId="0" fontId="1" fillId="0" borderId="10" xfId="0" applyFont="1" applyFill="1" applyBorder="1"/>
    <xf numFmtId="0" fontId="0" fillId="0" borderId="10" xfId="0" applyBorder="1" applyAlignment="1"/>
    <xf numFmtId="0" fontId="9" fillId="2" borderId="0" xfId="3" applyFont="1" applyFill="1" applyBorder="1" applyAlignment="1">
      <alignment vertical="top"/>
    </xf>
    <xf numFmtId="0" fontId="3" fillId="0" borderId="0" xfId="3" applyFont="1" applyBorder="1" applyAlignment="1" applyProtection="1">
      <alignment horizontal="center" vertical="top" wrapText="1"/>
      <protection locked="0"/>
    </xf>
    <xf numFmtId="0" fontId="3" fillId="0" borderId="0" xfId="3" applyFont="1" applyBorder="1" applyAlignment="1" applyProtection="1">
      <alignment horizontal="left" vertical="top" wrapText="1"/>
      <protection locked="0"/>
    </xf>
    <xf numFmtId="0" fontId="32" fillId="0" borderId="0" xfId="0" applyFont="1" applyAlignment="1">
      <alignment vertical="top" wrapText="1"/>
    </xf>
    <xf numFmtId="0" fontId="32" fillId="0" borderId="24" xfId="0" applyFont="1" applyBorder="1" applyAlignment="1">
      <alignment vertical="top" wrapText="1"/>
    </xf>
    <xf numFmtId="0" fontId="32" fillId="0" borderId="0" xfId="0" applyFont="1" applyAlignment="1">
      <alignment wrapText="1"/>
    </xf>
    <xf numFmtId="0" fontId="32" fillId="0" borderId="10" xfId="0" applyFont="1" applyBorder="1" applyAlignment="1">
      <alignment wrapText="1"/>
    </xf>
    <xf numFmtId="49" fontId="1" fillId="0" borderId="10" xfId="0" applyNumberFormat="1" applyFont="1" applyBorder="1" applyAlignment="1">
      <alignment horizontal="center"/>
    </xf>
    <xf numFmtId="0" fontId="7" fillId="3" borderId="44" xfId="4" applyFont="1" applyFill="1" applyBorder="1" applyAlignment="1">
      <alignment horizontal="center" vertical="top" wrapText="1"/>
    </xf>
    <xf numFmtId="0" fontId="7" fillId="3" borderId="23" xfId="4" applyFont="1" applyFill="1" applyBorder="1" applyAlignment="1">
      <alignment horizontal="center" vertical="top" wrapText="1"/>
    </xf>
    <xf numFmtId="0" fontId="7" fillId="3" borderId="24" xfId="4" applyFont="1" applyFill="1" applyBorder="1" applyAlignment="1">
      <alignment horizontal="center" vertical="top" wrapText="1"/>
    </xf>
    <xf numFmtId="0" fontId="3" fillId="2" borderId="45"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left" wrapText="1"/>
    </xf>
    <xf numFmtId="0" fontId="3" fillId="4" borderId="10" xfId="0" applyFont="1" applyFill="1" applyBorder="1" applyAlignment="1">
      <alignment horizontal="center"/>
    </xf>
    <xf numFmtId="0" fontId="3" fillId="8" borderId="10" xfId="0" applyFont="1" applyFill="1" applyBorder="1" applyAlignment="1">
      <alignment horizontal="center"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2" borderId="44" xfId="0" applyFont="1" applyFill="1" applyBorder="1" applyAlignment="1">
      <alignment horizontal="center"/>
    </xf>
    <xf numFmtId="0" fontId="3" fillId="2" borderId="24" xfId="0" applyFont="1" applyFill="1" applyBorder="1" applyAlignment="1">
      <alignment horizontal="center"/>
    </xf>
    <xf numFmtId="0" fontId="3" fillId="2" borderId="23" xfId="0" applyFont="1" applyFill="1" applyBorder="1" applyAlignment="1">
      <alignment horizont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12" xfId="0" applyFont="1" applyBorder="1" applyAlignment="1">
      <alignment horizontal="center"/>
    </xf>
    <xf numFmtId="0" fontId="0" fillId="0" borderId="18"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0" fillId="0" borderId="7" xfId="0" applyBorder="1" applyAlignment="1">
      <alignment horizontal="left" vertical="center" wrapText="1"/>
    </xf>
    <xf numFmtId="0" fontId="7" fillId="3" borderId="0" xfId="4" applyFont="1" applyFill="1" applyBorder="1" applyAlignment="1">
      <alignment horizontal="center" vertical="top" wrapText="1"/>
    </xf>
    <xf numFmtId="0" fontId="7" fillId="3" borderId="46" xfId="4" applyFont="1" applyFill="1" applyBorder="1" applyAlignment="1">
      <alignment horizontal="center" vertical="top" wrapText="1"/>
    </xf>
    <xf numFmtId="44" fontId="3" fillId="8" borderId="18" xfId="1" applyFont="1" applyFill="1" applyBorder="1" applyAlignment="1">
      <alignment horizontal="center" vertical="top" wrapText="1"/>
    </xf>
    <xf numFmtId="44" fontId="3" fillId="8" borderId="7" xfId="1" applyFont="1" applyFill="1" applyBorder="1" applyAlignment="1">
      <alignment horizontal="center" vertical="top" wrapText="1"/>
    </xf>
    <xf numFmtId="0" fontId="3" fillId="8" borderId="18" xfId="0" applyFont="1" applyFill="1" applyBorder="1" applyAlignment="1">
      <alignment horizontal="center" vertical="top" wrapText="1"/>
    </xf>
    <xf numFmtId="0" fontId="3" fillId="8" borderId="7" xfId="0" applyFont="1" applyFill="1" applyBorder="1" applyAlignment="1">
      <alignment horizontal="center" vertical="top" wrapText="1"/>
    </xf>
    <xf numFmtId="0" fontId="0" fillId="0" borderId="18" xfId="0" applyBorder="1" applyAlignment="1">
      <alignment horizontal="left" vertical="top"/>
    </xf>
    <xf numFmtId="0" fontId="0" fillId="0" borderId="7" xfId="0" applyBorder="1" applyAlignment="1">
      <alignment horizontal="left" vertical="top"/>
    </xf>
    <xf numFmtId="0" fontId="0" fillId="0" borderId="18"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xf>
    <xf numFmtId="0" fontId="0" fillId="0" borderId="7" xfId="0" applyBorder="1" applyAlignment="1">
      <alignment horizontal="center"/>
    </xf>
    <xf numFmtId="0" fontId="3" fillId="8" borderId="10" xfId="0" applyFont="1" applyFill="1" applyBorder="1" applyAlignment="1">
      <alignment horizontal="left" vertical="top" wrapText="1"/>
    </xf>
    <xf numFmtId="0" fontId="0" fillId="0" borderId="10" xfId="0" applyBorder="1" applyAlignment="1">
      <alignment horizontal="left" vertical="top" wrapText="1"/>
    </xf>
    <xf numFmtId="0" fontId="15" fillId="0" borderId="0" xfId="0" applyFont="1" applyAlignment="1">
      <alignment horizontal="left" wrapText="1"/>
    </xf>
    <xf numFmtId="0" fontId="0" fillId="0" borderId="41" xfId="0" applyBorder="1" applyAlignment="1">
      <alignment horizontal="left" vertical="top"/>
    </xf>
    <xf numFmtId="0" fontId="21" fillId="0" borderId="7" xfId="0" applyFont="1" applyBorder="1" applyAlignment="1">
      <alignment horizontal="left"/>
    </xf>
    <xf numFmtId="0" fontId="21" fillId="0" borderId="17" xfId="0" applyFont="1" applyBorder="1" applyAlignment="1">
      <alignment horizontal="left"/>
    </xf>
    <xf numFmtId="0" fontId="20" fillId="0" borderId="7" xfId="0" applyFont="1" applyBorder="1" applyAlignment="1">
      <alignment horizontal="left" wrapText="1"/>
    </xf>
    <xf numFmtId="0" fontId="20" fillId="0" borderId="8" xfId="0" applyFont="1" applyBorder="1" applyAlignment="1">
      <alignment horizontal="left" wrapText="1"/>
    </xf>
    <xf numFmtId="0" fontId="0" fillId="0" borderId="41" xfId="0" applyBorder="1" applyAlignment="1">
      <alignment vertical="center" wrapText="1"/>
    </xf>
    <xf numFmtId="0" fontId="20" fillId="0" borderId="17" xfId="0" applyFont="1" applyBorder="1" applyAlignment="1">
      <alignment horizontal="left" wrapText="1"/>
    </xf>
    <xf numFmtId="0" fontId="20" fillId="0" borderId="38" xfId="0" applyFont="1" applyBorder="1" applyAlignment="1">
      <alignment horizontal="left" wrapText="1"/>
    </xf>
    <xf numFmtId="0" fontId="20" fillId="2" borderId="4" xfId="0" applyFont="1" applyFill="1" applyBorder="1" applyAlignment="1">
      <alignment horizontal="left" wrapText="1"/>
    </xf>
    <xf numFmtId="0" fontId="20" fillId="2" borderId="5" xfId="0" applyFont="1" applyFill="1" applyBorder="1" applyAlignment="1">
      <alignment horizontal="left"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20" fillId="2" borderId="4" xfId="0" applyFont="1" applyFill="1" applyBorder="1" applyAlignment="1">
      <alignment horizontal="left"/>
    </xf>
    <xf numFmtId="0" fontId="2" fillId="0" borderId="10" xfId="0" applyFont="1" applyBorder="1" applyAlignment="1">
      <alignment horizontal="center"/>
    </xf>
    <xf numFmtId="0" fontId="3" fillId="8" borderId="41" xfId="0" applyFont="1" applyFill="1" applyBorder="1" applyAlignment="1">
      <alignment horizontal="center" vertical="top" wrapText="1"/>
    </xf>
    <xf numFmtId="0" fontId="15" fillId="0" borderId="0" xfId="0" applyFont="1" applyBorder="1" applyAlignment="1">
      <alignment horizontal="left" wrapText="1"/>
    </xf>
    <xf numFmtId="0" fontId="5" fillId="0" borderId="0" xfId="2" applyFont="1" applyFill="1" applyBorder="1" applyAlignment="1" applyProtection="1">
      <alignment horizontal="left" wrapText="1"/>
    </xf>
    <xf numFmtId="0" fontId="5" fillId="0" borderId="0" xfId="2" applyFont="1" applyFill="1" applyBorder="1" applyAlignment="1" applyProtection="1">
      <alignment horizontal="left"/>
    </xf>
    <xf numFmtId="0" fontId="0" fillId="0" borderId="10" xfId="0" applyBorder="1" applyAlignment="1">
      <alignment vertical="center" wrapText="1"/>
    </xf>
    <xf numFmtId="0" fontId="25" fillId="3" borderId="44" xfId="4" applyFont="1" applyFill="1" applyBorder="1" applyAlignment="1">
      <alignment horizontal="center" vertical="top" wrapText="1"/>
    </xf>
    <xf numFmtId="0" fontId="25" fillId="3" borderId="23" xfId="4" applyFont="1" applyFill="1" applyBorder="1" applyAlignment="1">
      <alignment horizontal="center" vertical="top" wrapText="1"/>
    </xf>
    <xf numFmtId="0" fontId="2" fillId="0" borderId="0" xfId="0" applyFont="1" applyBorder="1" applyAlignment="1">
      <alignment horizontal="center" wrapText="1"/>
    </xf>
    <xf numFmtId="0" fontId="2" fillId="0" borderId="46" xfId="0" applyFont="1" applyBorder="1" applyAlignment="1">
      <alignment horizontal="center" wrapText="1"/>
    </xf>
    <xf numFmtId="0" fontId="3" fillId="2" borderId="45"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20" fillId="0" borderId="0" xfId="0" applyFont="1" applyAlignment="1">
      <alignment horizontal="left" wrapText="1"/>
    </xf>
    <xf numFmtId="0" fontId="25" fillId="3" borderId="0" xfId="4" applyFont="1" applyFill="1" applyBorder="1" applyAlignment="1">
      <alignment horizontal="center" vertical="top" wrapText="1"/>
    </xf>
    <xf numFmtId="0" fontId="25" fillId="3" borderId="46" xfId="4" applyFont="1" applyFill="1" applyBorder="1" applyAlignment="1">
      <alignment horizontal="center" vertical="top" wrapText="1"/>
    </xf>
    <xf numFmtId="0" fontId="15" fillId="0" borderId="47" xfId="0" applyFont="1" applyBorder="1" applyAlignment="1">
      <alignment wrapText="1"/>
    </xf>
    <xf numFmtId="0" fontId="15" fillId="0" borderId="39" xfId="0" applyFont="1" applyBorder="1" applyAlignment="1"/>
    <xf numFmtId="0" fontId="15" fillId="0" borderId="40" xfId="0" applyFont="1" applyBorder="1" applyAlignment="1"/>
    <xf numFmtId="0" fontId="15" fillId="0" borderId="21" xfId="0" applyFont="1" applyBorder="1" applyAlignment="1"/>
    <xf numFmtId="0" fontId="15" fillId="0" borderId="0" xfId="0" applyFont="1" applyBorder="1" applyAlignment="1"/>
    <xf numFmtId="0" fontId="15" fillId="0" borderId="48" xfId="0" applyFont="1" applyBorder="1" applyAlignment="1"/>
    <xf numFmtId="0" fontId="15" fillId="0" borderId="19" xfId="0" applyFont="1" applyBorder="1" applyAlignment="1"/>
    <xf numFmtId="0" fontId="15" fillId="0" borderId="30" xfId="0" applyFont="1" applyBorder="1" applyAlignment="1"/>
    <xf numFmtId="0" fontId="15" fillId="0" borderId="49" xfId="0" applyFont="1" applyBorder="1" applyAlignment="1"/>
    <xf numFmtId="0" fontId="15" fillId="0" borderId="47" xfId="0" applyFont="1" applyBorder="1" applyAlignment="1">
      <alignment horizontal="left" wrapText="1"/>
    </xf>
    <xf numFmtId="0" fontId="15" fillId="0" borderId="39" xfId="0" applyFont="1" applyBorder="1" applyAlignment="1">
      <alignment horizontal="left" wrapText="1"/>
    </xf>
    <xf numFmtId="0" fontId="15" fillId="0" borderId="40" xfId="0" applyFont="1" applyBorder="1" applyAlignment="1">
      <alignment horizontal="left" wrapText="1"/>
    </xf>
    <xf numFmtId="0" fontId="0" fillId="0" borderId="21" xfId="0" applyBorder="1" applyAlignment="1"/>
    <xf numFmtId="0" fontId="0" fillId="0" borderId="0" xfId="0" applyBorder="1" applyAlignment="1"/>
    <xf numFmtId="0" fontId="0" fillId="0" borderId="48" xfId="0" applyBorder="1" applyAlignment="1"/>
    <xf numFmtId="0" fontId="0" fillId="0" borderId="19" xfId="0" applyBorder="1" applyAlignment="1"/>
    <xf numFmtId="0" fontId="0" fillId="0" borderId="30" xfId="0" applyBorder="1" applyAlignment="1"/>
    <xf numFmtId="0" fontId="0" fillId="0" borderId="49" xfId="0" applyBorder="1" applyAlignment="1"/>
    <xf numFmtId="49" fontId="3" fillId="13" borderId="10" xfId="0" applyNumberFormat="1" applyFont="1" applyFill="1" applyBorder="1" applyAlignment="1">
      <alignment horizontal="left" vertical="top" wrapText="1"/>
    </xf>
    <xf numFmtId="0" fontId="0" fillId="0" borderId="10" xfId="0" applyBorder="1" applyAlignment="1"/>
    <xf numFmtId="0" fontId="1" fillId="0" borderId="0" xfId="0" applyFont="1" applyAlignment="1"/>
  </cellXfs>
  <cellStyles count="5">
    <cellStyle name="Currency" xfId="1" builtinId="4"/>
    <cellStyle name="Hyperlink" xfId="2" builtinId="8"/>
    <cellStyle name="Normal" xfId="0" builtinId="0"/>
    <cellStyle name="Normal_HBL Data Defs and Codes v2.1.3" xfId="3" xr:uid="{00000000-0005-0000-0000-000003000000}"/>
    <cellStyle name="Normal_sheet" xfId="4" xr:uid="{00000000-0005-0000-0000-000004000000}"/>
  </cellStyles>
  <dxfs count="309">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adfop062v\harmonisation$\HRDS%20%20evolution%20from%20phase%201%20to%20project\$HBL%20V2.2%20(under%20development)\HBL%20v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ow r="2">
          <cell r="D2" t="str">
            <v>Schema Name</v>
          </cell>
          <cell r="E2" t="str">
            <v>Type</v>
          </cell>
          <cell r="F2" t="str">
            <v xml:space="preserve">Length (Fixed) </v>
          </cell>
          <cell r="G2" t="str">
            <v xml:space="preserve">Max Length (Variable) </v>
          </cell>
          <cell r="H2" t="str">
            <v xml:space="preserve">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 xml:space="preserve">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rmdservice.com/portfolio_services/change_control/market_change_requests/MCR-1129.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mdservice.com/portfolio_services/change_control/market_change_requests/MCR-1090.pdf" TargetMode="External"/><Relationship Id="rId2" Type="http://schemas.openxmlformats.org/officeDocument/2006/relationships/hyperlink" Target="http://www.rmdservice.com/portfolio_services/change_control/market_change_requests/MCR-1070.pdf" TargetMode="External"/><Relationship Id="rId1" Type="http://schemas.openxmlformats.org/officeDocument/2006/relationships/hyperlink" Target="http://www.rmdservice.com/portfolio_services/change_control/market_change_requests/MCR-1053.pdf" TargetMode="External"/><Relationship Id="rId6" Type="http://schemas.openxmlformats.org/officeDocument/2006/relationships/printerSettings" Target="../printerSettings/printerSettings4.bin"/><Relationship Id="rId5" Type="http://schemas.openxmlformats.org/officeDocument/2006/relationships/hyperlink" Target="http://www.rmdservice.com/portfolio_services/change_control/code_change_requests/ccr_0005.pdf" TargetMode="External"/><Relationship Id="rId4" Type="http://schemas.openxmlformats.org/officeDocument/2006/relationships/hyperlink" Target="http://www.rmdservice.com/portfolio_services/change_control/market_change_requests/MCR-10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rmdservice.com/portfolio_services/change_control/code_change_requests/CCR_006.pdf" TargetMode="External"/><Relationship Id="rId2" Type="http://schemas.openxmlformats.org/officeDocument/2006/relationships/hyperlink" Target="http://www.rmdservice.com/portfolio_services/change_control/market_change_requests/MCR-1104.pdf" TargetMode="External"/><Relationship Id="rId1" Type="http://schemas.openxmlformats.org/officeDocument/2006/relationships/hyperlink" Target="http://www.rmdservice.com/portfolio_services/change_control/market_change_requests/MCR-1086.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opLeftCell="A13" workbookViewId="0">
      <selection activeCell="C33" sqref="C33"/>
    </sheetView>
  </sheetViews>
  <sheetFormatPr defaultRowHeight="12.75" x14ac:dyDescent="0.2"/>
  <cols>
    <col min="1" max="1" width="6.28515625" customWidth="1"/>
    <col min="2" max="2" width="27.5703125" customWidth="1"/>
    <col min="3" max="3" width="32.140625" customWidth="1"/>
    <col min="4" max="4" width="27" customWidth="1"/>
    <col min="5" max="5" width="40.5703125" customWidth="1"/>
    <col min="6" max="6" width="38.7109375" customWidth="1"/>
    <col min="7" max="7" width="45.140625" customWidth="1"/>
  </cols>
  <sheetData>
    <row r="1" spans="1:4" ht="18" x14ac:dyDescent="0.25">
      <c r="A1" s="3" t="s">
        <v>1</v>
      </c>
    </row>
    <row r="2" spans="1:4" ht="18" x14ac:dyDescent="0.25">
      <c r="A2" s="3"/>
    </row>
    <row r="3" spans="1:4" ht="18" x14ac:dyDescent="0.25">
      <c r="A3" s="3" t="s">
        <v>2</v>
      </c>
    </row>
    <row r="5" spans="1:4" x14ac:dyDescent="0.2">
      <c r="A5" s="4">
        <v>1</v>
      </c>
      <c r="B5" s="4" t="s">
        <v>3</v>
      </c>
      <c r="C5" s="4"/>
      <c r="D5" s="4"/>
    </row>
    <row r="6" spans="1:4" x14ac:dyDescent="0.2">
      <c r="B6" t="s">
        <v>4</v>
      </c>
    </row>
    <row r="7" spans="1:4" x14ac:dyDescent="0.2">
      <c r="B7" t="s">
        <v>5</v>
      </c>
    </row>
    <row r="8" spans="1:4" x14ac:dyDescent="0.2">
      <c r="B8" t="s">
        <v>6</v>
      </c>
    </row>
    <row r="9" spans="1:4" x14ac:dyDescent="0.2">
      <c r="B9" t="s">
        <v>7</v>
      </c>
    </row>
    <row r="11" spans="1:4" x14ac:dyDescent="0.2">
      <c r="A11" s="4">
        <v>2</v>
      </c>
      <c r="B11" s="4" t="s">
        <v>8</v>
      </c>
    </row>
    <row r="12" spans="1:4" x14ac:dyDescent="0.2">
      <c r="B12" t="s">
        <v>9</v>
      </c>
    </row>
    <row r="13" spans="1:4" x14ac:dyDescent="0.2">
      <c r="B13" t="s">
        <v>10</v>
      </c>
    </row>
    <row r="14" spans="1:4" x14ac:dyDescent="0.2">
      <c r="B14" t="s">
        <v>7</v>
      </c>
    </row>
    <row r="16" spans="1:4" x14ac:dyDescent="0.2">
      <c r="A16" s="4">
        <v>3</v>
      </c>
      <c r="B16" s="4" t="s">
        <v>11</v>
      </c>
    </row>
    <row r="17" spans="1:7" x14ac:dyDescent="0.2">
      <c r="B17" t="s">
        <v>12</v>
      </c>
    </row>
    <row r="18" spans="1:7" x14ac:dyDescent="0.2">
      <c r="B18" t="s">
        <v>13</v>
      </c>
    </row>
    <row r="19" spans="1:7" ht="13.5" thickBot="1" x14ac:dyDescent="0.25"/>
    <row r="20" spans="1:7" ht="32.25" thickBot="1" x14ac:dyDescent="0.3">
      <c r="A20" s="5" t="s">
        <v>14</v>
      </c>
      <c r="B20" s="6" t="s">
        <v>15</v>
      </c>
      <c r="C20" s="7" t="s">
        <v>16</v>
      </c>
      <c r="D20" s="7" t="s">
        <v>17</v>
      </c>
      <c r="E20" s="7" t="s">
        <v>18</v>
      </c>
      <c r="F20" s="7" t="s">
        <v>19</v>
      </c>
      <c r="G20" s="8" t="s">
        <v>20</v>
      </c>
    </row>
    <row r="21" spans="1:7" ht="63.75" x14ac:dyDescent="0.2">
      <c r="A21" s="9">
        <v>1</v>
      </c>
      <c r="B21" s="10" t="s">
        <v>21</v>
      </c>
      <c r="C21" s="11" t="s">
        <v>22</v>
      </c>
      <c r="D21" s="11" t="s">
        <v>23</v>
      </c>
      <c r="E21" s="11" t="s">
        <v>24</v>
      </c>
      <c r="F21" s="10" t="s">
        <v>25</v>
      </c>
      <c r="G21" s="12" t="s">
        <v>26</v>
      </c>
    </row>
    <row r="22" spans="1:7" ht="38.25" x14ac:dyDescent="0.2">
      <c r="A22" s="13">
        <v>2</v>
      </c>
      <c r="B22" s="14" t="s">
        <v>27</v>
      </c>
      <c r="C22" s="15" t="s">
        <v>28</v>
      </c>
      <c r="D22" s="15" t="s">
        <v>29</v>
      </c>
      <c r="E22" s="14" t="s">
        <v>30</v>
      </c>
      <c r="F22" s="10" t="s">
        <v>31</v>
      </c>
      <c r="G22" s="16" t="s">
        <v>32</v>
      </c>
    </row>
    <row r="23" spans="1:7" ht="51" x14ac:dyDescent="0.2">
      <c r="A23" s="13">
        <v>3</v>
      </c>
      <c r="B23" s="14" t="s">
        <v>33</v>
      </c>
      <c r="C23" s="15" t="s">
        <v>34</v>
      </c>
      <c r="D23" s="14" t="s">
        <v>35</v>
      </c>
      <c r="E23" s="15" t="s">
        <v>36</v>
      </c>
      <c r="F23" s="10" t="s">
        <v>37</v>
      </c>
      <c r="G23" s="16" t="s">
        <v>38</v>
      </c>
    </row>
    <row r="24" spans="1:7" ht="38.25" customHeight="1" x14ac:dyDescent="0.2">
      <c r="A24" s="13">
        <v>4</v>
      </c>
      <c r="B24" s="14" t="s">
        <v>39</v>
      </c>
      <c r="C24" s="15" t="s">
        <v>40</v>
      </c>
      <c r="D24" s="14" t="s">
        <v>30</v>
      </c>
      <c r="E24" s="17" t="s">
        <v>30</v>
      </c>
      <c r="F24" s="14" t="s">
        <v>41</v>
      </c>
      <c r="G24" s="16" t="s">
        <v>42</v>
      </c>
    </row>
    <row r="25" spans="1:7" ht="36" customHeight="1" x14ac:dyDescent="0.2">
      <c r="A25" s="13">
        <v>5</v>
      </c>
      <c r="B25" s="15" t="s">
        <v>43</v>
      </c>
      <c r="C25" s="14" t="s">
        <v>44</v>
      </c>
      <c r="D25" s="17" t="s">
        <v>30</v>
      </c>
      <c r="E25" s="17" t="s">
        <v>30</v>
      </c>
      <c r="F25" s="14" t="s">
        <v>41</v>
      </c>
      <c r="G25" s="16" t="s">
        <v>45</v>
      </c>
    </row>
    <row r="26" spans="1:7" ht="51" customHeight="1" x14ac:dyDescent="0.2">
      <c r="A26" s="13">
        <v>6</v>
      </c>
      <c r="B26" s="14" t="s">
        <v>46</v>
      </c>
      <c r="C26" s="14" t="s">
        <v>30</v>
      </c>
      <c r="D26" s="17" t="s">
        <v>30</v>
      </c>
      <c r="E26" s="15" t="s">
        <v>47</v>
      </c>
      <c r="F26" s="14" t="s">
        <v>41</v>
      </c>
      <c r="G26" s="16" t="s">
        <v>48</v>
      </c>
    </row>
    <row r="27" spans="1:7" ht="41.25" customHeight="1" x14ac:dyDescent="0.2">
      <c r="A27" s="13">
        <v>7</v>
      </c>
      <c r="B27" s="14" t="s">
        <v>49</v>
      </c>
      <c r="C27" s="14" t="s">
        <v>30</v>
      </c>
      <c r="D27" s="17" t="s">
        <v>30</v>
      </c>
      <c r="E27" s="17" t="s">
        <v>50</v>
      </c>
      <c r="F27" s="14" t="s">
        <v>41</v>
      </c>
      <c r="G27" s="16" t="s">
        <v>51</v>
      </c>
    </row>
    <row r="28" spans="1:7" ht="69.75" customHeight="1" x14ac:dyDescent="0.2">
      <c r="A28" s="13">
        <v>8</v>
      </c>
      <c r="B28" s="14" t="s">
        <v>52</v>
      </c>
      <c r="C28" s="14" t="s">
        <v>30</v>
      </c>
      <c r="D28" s="18" t="s">
        <v>53</v>
      </c>
      <c r="E28" s="15" t="s">
        <v>54</v>
      </c>
      <c r="F28" s="15" t="s">
        <v>55</v>
      </c>
      <c r="G28" s="19" t="s">
        <v>56</v>
      </c>
    </row>
    <row r="29" spans="1:7" ht="28.5" customHeight="1" thickBot="1" x14ac:dyDescent="0.25">
      <c r="A29" s="20"/>
      <c r="B29" s="21"/>
      <c r="C29" s="21"/>
      <c r="D29" s="1"/>
      <c r="E29" s="1"/>
      <c r="F29" s="22"/>
      <c r="G29" s="2"/>
    </row>
  </sheetData>
  <customSheetViews>
    <customSheetView guid="{48D1F707-0B51-4961-A748-69AD14684CEE}" showRuler="0" topLeftCell="A16">
      <selection activeCell="D10" sqref="D10"/>
      <pageMargins left="0.75" right="0.75" top="1" bottom="1" header="0.5" footer="0.5"/>
      <headerFooter alignWithMargins="0"/>
    </customSheetView>
  </customSheetViews>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7"/>
  <sheetViews>
    <sheetView zoomScale="75" zoomScaleNormal="75" workbookViewId="0">
      <selection activeCell="A4" sqref="A4:IV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697</v>
      </c>
      <c r="B1" s="370"/>
      <c r="C1" s="370"/>
      <c r="D1" s="370"/>
      <c r="E1" s="370"/>
      <c r="F1" s="370"/>
      <c r="G1" s="370"/>
      <c r="H1" s="370"/>
      <c r="I1" s="370"/>
      <c r="J1" s="370"/>
      <c r="K1" s="44"/>
      <c r="L1" s="44"/>
      <c r="M1" s="44"/>
      <c r="N1" s="45"/>
    </row>
    <row r="2" spans="1:14" ht="31.5" customHeight="1" thickBot="1" x14ac:dyDescent="0.3">
      <c r="A2" s="371" t="s">
        <v>698</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26.25" thickBot="1" x14ac:dyDescent="0.25">
      <c r="A4" s="235" t="s">
        <v>704</v>
      </c>
      <c r="B4" s="236" t="s">
        <v>705</v>
      </c>
      <c r="C4" s="237" t="s">
        <v>679</v>
      </c>
      <c r="D4" s="238" t="s">
        <v>706</v>
      </c>
      <c r="E4" s="239" t="s">
        <v>707</v>
      </c>
      <c r="F4" s="240" t="s">
        <v>60</v>
      </c>
      <c r="G4" s="240" t="s">
        <v>60</v>
      </c>
      <c r="H4" s="240" t="s">
        <v>60</v>
      </c>
      <c r="I4" s="241" t="s">
        <v>60</v>
      </c>
      <c r="J4" s="240" t="s">
        <v>60</v>
      </c>
      <c r="K4" s="242" t="s">
        <v>301</v>
      </c>
      <c r="L4" s="243">
        <v>41500</v>
      </c>
      <c r="M4" s="242" t="s">
        <v>301</v>
      </c>
      <c r="N4" s="246">
        <v>41599</v>
      </c>
    </row>
    <row r="6" spans="1:14" ht="18" customHeight="1" x14ac:dyDescent="0.2">
      <c r="A6" s="376" t="s">
        <v>708</v>
      </c>
      <c r="B6" s="376"/>
      <c r="C6" s="376"/>
      <c r="D6" s="376"/>
      <c r="E6" s="376"/>
      <c r="F6" s="376"/>
      <c r="G6" s="376"/>
      <c r="H6" s="376"/>
      <c r="I6" s="376"/>
    </row>
    <row r="7" spans="1:14" ht="31.5" customHeight="1" x14ac:dyDescent="0.2">
      <c r="A7" s="376"/>
      <c r="B7" s="376"/>
      <c r="C7" s="376"/>
      <c r="D7" s="376"/>
      <c r="E7" s="376"/>
      <c r="F7" s="376"/>
      <c r="G7" s="376"/>
      <c r="H7" s="376"/>
      <c r="I7" s="376"/>
    </row>
  </sheetData>
  <mergeCells count="5">
    <mergeCell ref="A1:J1"/>
    <mergeCell ref="A2:E2"/>
    <mergeCell ref="F2:G2"/>
    <mergeCell ref="H2:J2"/>
    <mergeCell ref="A6:I7"/>
  </mergeCells>
  <conditionalFormatting sqref="F4:M4">
    <cfRule type="cellIs" dxfId="254" priority="1" stopIfTrue="1" operator="equal">
      <formula>"Yes"</formula>
    </cfRule>
    <cfRule type="cellIs" dxfId="253" priority="2" stopIfTrue="1" operator="equal">
      <formula>"No"</formula>
    </cfRule>
  </conditionalFormatting>
  <hyperlinks>
    <hyperlink ref="A4" r:id="rId1" xr:uid="{00000000-0004-0000-09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J36"/>
  <sheetViews>
    <sheetView zoomScale="75" zoomScaleNormal="75" workbookViewId="0">
      <selection activeCell="D27" sqref="D27"/>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0" ht="24" customHeight="1" x14ac:dyDescent="0.2">
      <c r="A1" s="377" t="s">
        <v>709</v>
      </c>
      <c r="B1" s="377"/>
      <c r="C1" s="377"/>
      <c r="D1" s="377"/>
      <c r="E1" s="377"/>
      <c r="F1" s="377"/>
      <c r="G1" s="377"/>
      <c r="H1" s="377"/>
      <c r="I1" s="377"/>
      <c r="J1" s="378"/>
    </row>
    <row r="2" spans="1:10" ht="48" customHeight="1" x14ac:dyDescent="0.25">
      <c r="A2" s="313" t="s">
        <v>710</v>
      </c>
      <c r="B2" s="313"/>
      <c r="C2" s="313"/>
      <c r="D2" s="313"/>
      <c r="E2" s="313"/>
      <c r="F2" s="313"/>
      <c r="G2" s="313"/>
      <c r="H2" s="313"/>
      <c r="I2" s="313"/>
      <c r="J2" s="313"/>
    </row>
    <row r="3" spans="1:10" ht="15.75" customHeight="1" x14ac:dyDescent="0.2"/>
    <row r="4" spans="1:10" ht="15.75" customHeight="1" x14ac:dyDescent="0.2"/>
    <row r="5" spans="1:10" ht="15.75" x14ac:dyDescent="0.25">
      <c r="A5" s="69" t="s">
        <v>133</v>
      </c>
      <c r="C5" s="68"/>
      <c r="D5" s="68"/>
      <c r="E5" s="68"/>
      <c r="F5" s="68"/>
      <c r="G5" s="68"/>
    </row>
    <row r="6" spans="1:10" ht="15" x14ac:dyDescent="0.2">
      <c r="B6" s="347" t="s">
        <v>711</v>
      </c>
      <c r="C6" s="347"/>
      <c r="D6" s="347"/>
      <c r="E6" s="347"/>
      <c r="F6" s="347"/>
      <c r="G6" s="347"/>
      <c r="H6" s="347"/>
      <c r="I6" s="347"/>
      <c r="J6" s="347"/>
    </row>
    <row r="7" spans="1:10" ht="15" x14ac:dyDescent="0.2">
      <c r="B7" s="244" t="s">
        <v>712</v>
      </c>
    </row>
    <row r="10" spans="1:10" ht="15.75" x14ac:dyDescent="0.25">
      <c r="A10" s="69" t="s">
        <v>713</v>
      </c>
    </row>
    <row r="11" spans="1:10" ht="15" x14ac:dyDescent="0.2">
      <c r="B11" s="347" t="s">
        <v>711</v>
      </c>
      <c r="C11" s="347"/>
      <c r="D11" s="347"/>
      <c r="E11" s="347"/>
      <c r="F11" s="347"/>
      <c r="G11" s="347"/>
      <c r="H11" s="347"/>
      <c r="I11" s="347"/>
      <c r="J11" s="347"/>
    </row>
    <row r="12" spans="1:10" ht="15" x14ac:dyDescent="0.2">
      <c r="B12" s="244" t="s">
        <v>712</v>
      </c>
    </row>
    <row r="15" spans="1:10" ht="15.75" x14ac:dyDescent="0.25">
      <c r="A15" s="69" t="s">
        <v>714</v>
      </c>
    </row>
    <row r="16" spans="1:10" x14ac:dyDescent="0.2">
      <c r="B16" s="245" t="s">
        <v>715</v>
      </c>
    </row>
    <row r="19" spans="1:10" ht="15.75" x14ac:dyDescent="0.25">
      <c r="A19" s="69" t="s">
        <v>716</v>
      </c>
    </row>
    <row r="20" spans="1:10" ht="15" x14ac:dyDescent="0.2">
      <c r="B20" s="347" t="s">
        <v>711</v>
      </c>
      <c r="C20" s="347"/>
      <c r="D20" s="347"/>
      <c r="E20" s="347"/>
      <c r="F20" s="347"/>
      <c r="G20" s="347"/>
      <c r="H20" s="347"/>
      <c r="I20" s="347"/>
      <c r="J20" s="347"/>
    </row>
    <row r="23" spans="1:10" ht="15.75" x14ac:dyDescent="0.25">
      <c r="A23" s="69" t="s">
        <v>717</v>
      </c>
    </row>
    <row r="24" spans="1:10" ht="15" x14ac:dyDescent="0.2">
      <c r="B24" s="347" t="s">
        <v>711</v>
      </c>
      <c r="C24" s="347"/>
      <c r="D24" s="347"/>
      <c r="E24" s="347"/>
      <c r="F24" s="347"/>
      <c r="G24" s="347"/>
      <c r="H24" s="347"/>
      <c r="I24" s="347"/>
      <c r="J24" s="347"/>
    </row>
    <row r="27" spans="1:10" ht="15.75" x14ac:dyDescent="0.25">
      <c r="A27" s="69" t="s">
        <v>718</v>
      </c>
    </row>
    <row r="28" spans="1:10" ht="15" x14ac:dyDescent="0.2">
      <c r="B28" s="347" t="s">
        <v>711</v>
      </c>
      <c r="C28" s="347"/>
      <c r="D28" s="347"/>
      <c r="E28" s="347"/>
      <c r="F28" s="347"/>
      <c r="G28" s="347"/>
      <c r="H28" s="347"/>
      <c r="I28" s="347"/>
      <c r="J28" s="347"/>
    </row>
    <row r="30" spans="1:10" ht="15.75" x14ac:dyDescent="0.25">
      <c r="A30" s="69" t="s">
        <v>719</v>
      </c>
    </row>
    <row r="31" spans="1:10" x14ac:dyDescent="0.2">
      <c r="B31" s="245" t="s">
        <v>720</v>
      </c>
    </row>
    <row r="34" spans="1:10" ht="15.75" x14ac:dyDescent="0.25">
      <c r="A34" s="69" t="s">
        <v>721</v>
      </c>
    </row>
    <row r="35" spans="1:10" ht="15" x14ac:dyDescent="0.2">
      <c r="B35" s="347" t="s">
        <v>711</v>
      </c>
      <c r="C35" s="347"/>
      <c r="D35" s="347"/>
      <c r="E35" s="347"/>
      <c r="F35" s="347"/>
      <c r="G35" s="347"/>
      <c r="H35" s="347"/>
      <c r="I35" s="347"/>
      <c r="J35" s="347"/>
    </row>
    <row r="36" spans="1:10" ht="15" x14ac:dyDescent="0.2">
      <c r="B36" s="244" t="s">
        <v>712</v>
      </c>
    </row>
  </sheetData>
  <mergeCells count="8">
    <mergeCell ref="B28:J28"/>
    <mergeCell ref="B35:J35"/>
    <mergeCell ref="A1:J1"/>
    <mergeCell ref="A2:J2"/>
    <mergeCell ref="B6:J6"/>
    <mergeCell ref="B11:J11"/>
    <mergeCell ref="B20:J20"/>
    <mergeCell ref="B24:J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O33"/>
  <sheetViews>
    <sheetView zoomScale="75" zoomScaleNormal="75" workbookViewId="0">
      <selection activeCell="O33" sqref="O33"/>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723</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row r="33" spans="15:15" ht="13.5" thickBot="1" x14ac:dyDescent="0.25">
      <c r="O33" s="246"/>
    </row>
  </sheetData>
  <mergeCells count="4">
    <mergeCell ref="A1:J1"/>
    <mergeCell ref="A2:E2"/>
    <mergeCell ref="F2:G2"/>
    <mergeCell ref="H2:J2"/>
  </mergeCells>
  <conditionalFormatting sqref="F4:M4">
    <cfRule type="cellIs" dxfId="252" priority="5" stopIfTrue="1" operator="equal">
      <formula>"Yes"</formula>
    </cfRule>
    <cfRule type="cellIs" dxfId="251" priority="6" stopIfTrue="1" operator="equal">
      <formula>"No"</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I34"/>
  <sheetViews>
    <sheetView zoomScale="75" zoomScaleNormal="75" workbookViewId="0">
      <selection activeCell="A13" sqref="A13:IV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0.710937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725</v>
      </c>
      <c r="B2" s="313"/>
      <c r="C2" s="313"/>
      <c r="D2" s="313"/>
      <c r="E2" s="313"/>
      <c r="F2" s="313"/>
      <c r="G2" s="313"/>
      <c r="H2" s="313"/>
      <c r="I2" s="313"/>
    </row>
    <row r="3" spans="1:9" ht="15.75" customHeight="1" x14ac:dyDescent="0.2"/>
    <row r="4" spans="1:9" ht="15.75" customHeight="1" x14ac:dyDescent="0.2"/>
    <row r="5" spans="1:9" ht="15.75" x14ac:dyDescent="0.25">
      <c r="A5" s="69" t="s">
        <v>729</v>
      </c>
      <c r="C5" s="68"/>
      <c r="D5" s="68"/>
      <c r="E5" s="68"/>
      <c r="F5" s="68"/>
    </row>
    <row r="6" spans="1:9" ht="15" x14ac:dyDescent="0.2">
      <c r="B6" s="347" t="s">
        <v>726</v>
      </c>
      <c r="C6" s="347"/>
      <c r="D6" s="347"/>
      <c r="E6" s="347"/>
      <c r="F6" s="347"/>
      <c r="G6" s="347"/>
      <c r="H6" s="347"/>
      <c r="I6" s="347"/>
    </row>
    <row r="9" spans="1:9" ht="15.75" x14ac:dyDescent="0.25">
      <c r="A9" s="69" t="s">
        <v>728</v>
      </c>
    </row>
    <row r="10" spans="1:9" ht="15" x14ac:dyDescent="0.2">
      <c r="B10" s="347" t="s">
        <v>727</v>
      </c>
      <c r="C10" s="347"/>
      <c r="D10" s="347"/>
      <c r="E10" s="347"/>
      <c r="F10" s="347"/>
      <c r="G10" s="347"/>
      <c r="H10" s="347"/>
      <c r="I10" s="347"/>
    </row>
    <row r="13" spans="1:9" ht="15.75" x14ac:dyDescent="0.25">
      <c r="A13" s="69" t="s">
        <v>730</v>
      </c>
    </row>
    <row r="14" spans="1:9" ht="15" x14ac:dyDescent="0.2">
      <c r="B14" s="347" t="s">
        <v>731</v>
      </c>
      <c r="C14" s="347"/>
      <c r="D14" s="347"/>
      <c r="E14" s="347"/>
      <c r="F14" s="347"/>
      <c r="G14" s="347"/>
      <c r="H14" s="347"/>
      <c r="I14" s="347"/>
    </row>
    <row r="17" spans="2:3" ht="15.75" x14ac:dyDescent="0.2">
      <c r="B17" s="248" t="s">
        <v>732</v>
      </c>
      <c r="C17" s="249" t="s">
        <v>750</v>
      </c>
    </row>
    <row r="18" spans="2:3" ht="19.5" customHeight="1" x14ac:dyDescent="0.2">
      <c r="B18" s="248" t="s">
        <v>733</v>
      </c>
      <c r="C18" s="250" t="s">
        <v>751</v>
      </c>
    </row>
    <row r="19" spans="2:3" ht="15.75" x14ac:dyDescent="0.2">
      <c r="B19" s="248" t="s">
        <v>734</v>
      </c>
      <c r="C19" s="250" t="s">
        <v>752</v>
      </c>
    </row>
    <row r="20" spans="2:3" ht="18.75" customHeight="1" x14ac:dyDescent="0.2">
      <c r="B20" s="248" t="s">
        <v>735</v>
      </c>
      <c r="C20" s="250" t="s">
        <v>753</v>
      </c>
    </row>
    <row r="21" spans="2:3" ht="23.25" customHeight="1" x14ac:dyDescent="0.2">
      <c r="B21" s="248" t="s">
        <v>736</v>
      </c>
      <c r="C21" s="250" t="s">
        <v>754</v>
      </c>
    </row>
    <row r="22" spans="2:3" ht="18.75" customHeight="1" x14ac:dyDescent="0.2">
      <c r="B22" s="248" t="s">
        <v>737</v>
      </c>
      <c r="C22" s="250" t="s">
        <v>755</v>
      </c>
    </row>
    <row r="23" spans="2:3" ht="18.75" customHeight="1" x14ac:dyDescent="0.2">
      <c r="B23" s="248" t="s">
        <v>738</v>
      </c>
      <c r="C23" s="250" t="s">
        <v>756</v>
      </c>
    </row>
    <row r="24" spans="2:3" ht="18.75" customHeight="1" x14ac:dyDescent="0.2">
      <c r="B24" s="248" t="s">
        <v>739</v>
      </c>
      <c r="C24" s="250" t="s">
        <v>757</v>
      </c>
    </row>
    <row r="25" spans="2:3" ht="15.75" x14ac:dyDescent="0.2">
      <c r="B25" s="248" t="s">
        <v>740</v>
      </c>
      <c r="C25" s="250" t="s">
        <v>758</v>
      </c>
    </row>
    <row r="26" spans="2:3" ht="15.75" x14ac:dyDescent="0.2">
      <c r="B26" s="248" t="s">
        <v>741</v>
      </c>
      <c r="C26" s="250" t="s">
        <v>759</v>
      </c>
    </row>
    <row r="27" spans="2:3" ht="15.75" x14ac:dyDescent="0.2">
      <c r="B27" s="248" t="s">
        <v>742</v>
      </c>
      <c r="C27" s="250" t="s">
        <v>760</v>
      </c>
    </row>
    <row r="28" spans="2:3" ht="15.75" x14ac:dyDescent="0.2">
      <c r="B28" s="248" t="s">
        <v>743</v>
      </c>
      <c r="C28" s="250" t="s">
        <v>761</v>
      </c>
    </row>
    <row r="29" spans="2:3" ht="15.75" x14ac:dyDescent="0.2">
      <c r="B29" s="248" t="s">
        <v>744</v>
      </c>
      <c r="C29" s="250" t="s">
        <v>762</v>
      </c>
    </row>
    <row r="30" spans="2:3" ht="15.75" x14ac:dyDescent="0.2">
      <c r="B30" s="248" t="s">
        <v>745</v>
      </c>
      <c r="C30" s="250" t="s">
        <v>763</v>
      </c>
    </row>
    <row r="31" spans="2:3" ht="15.75" x14ac:dyDescent="0.2">
      <c r="B31" s="248" t="s">
        <v>746</v>
      </c>
      <c r="C31" s="250" t="s">
        <v>764</v>
      </c>
    </row>
    <row r="32" spans="2:3" ht="20.25" customHeight="1" x14ac:dyDescent="0.2">
      <c r="B32" s="248" t="s">
        <v>747</v>
      </c>
      <c r="C32" s="250" t="s">
        <v>765</v>
      </c>
    </row>
    <row r="33" spans="2:3" ht="21" customHeight="1" x14ac:dyDescent="0.2">
      <c r="B33" s="248" t="s">
        <v>748</v>
      </c>
      <c r="C33" s="250" t="s">
        <v>766</v>
      </c>
    </row>
    <row r="34" spans="2:3" ht="20.25" customHeight="1" x14ac:dyDescent="0.2">
      <c r="B34" s="248" t="s">
        <v>749</v>
      </c>
      <c r="C34" s="250" t="s">
        <v>767</v>
      </c>
    </row>
  </sheetData>
  <mergeCells count="5">
    <mergeCell ref="B14:I14"/>
    <mergeCell ref="A1:I1"/>
    <mergeCell ref="A2:I2"/>
    <mergeCell ref="B6:I6"/>
    <mergeCell ref="B10:I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N4"/>
  <sheetViews>
    <sheetView zoomScale="75" zoomScaleNormal="75" workbookViewId="0">
      <selection activeCell="O26" sqref="O26"/>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723</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250" priority="1" stopIfTrue="1" operator="equal">
      <formula>"Yes"</formula>
    </cfRule>
    <cfRule type="cellIs" dxfId="249" priority="2" stopIfTrue="1" operator="equal">
      <formula>"No"</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I63"/>
  <sheetViews>
    <sheetView zoomScale="75" zoomScaleNormal="75" workbookViewId="0">
      <selection activeCell="A5" sqref="A5:IV6"/>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803</v>
      </c>
      <c r="B2" s="313"/>
      <c r="C2" s="313"/>
      <c r="D2" s="313"/>
      <c r="E2" s="313"/>
      <c r="F2" s="313"/>
      <c r="G2" s="313"/>
      <c r="H2" s="313"/>
      <c r="I2" s="313"/>
    </row>
    <row r="3" spans="1:9" ht="15.75" customHeight="1" x14ac:dyDescent="0.2"/>
    <row r="4" spans="1:9" ht="15.75" customHeight="1" x14ac:dyDescent="0.2"/>
    <row r="5" spans="1:9" ht="15.75" x14ac:dyDescent="0.25">
      <c r="A5" s="69" t="s">
        <v>804</v>
      </c>
      <c r="C5" s="68"/>
      <c r="D5" s="68"/>
      <c r="E5" s="68"/>
      <c r="F5" s="68"/>
    </row>
    <row r="6" spans="1:9" ht="15" x14ac:dyDescent="0.2">
      <c r="B6" s="347" t="s">
        <v>768</v>
      </c>
      <c r="C6" s="347"/>
      <c r="D6" s="347"/>
      <c r="E6" s="347"/>
      <c r="F6" s="347"/>
      <c r="G6" s="347"/>
      <c r="H6" s="347"/>
      <c r="I6" s="347"/>
    </row>
    <row r="7" spans="1:9" ht="15" x14ac:dyDescent="0.2">
      <c r="B7" s="209"/>
      <c r="C7" s="209"/>
      <c r="D7" s="209"/>
      <c r="E7" s="209"/>
      <c r="F7" s="209"/>
      <c r="G7" s="209"/>
      <c r="H7" s="209"/>
      <c r="I7" s="209"/>
    </row>
    <row r="8" spans="1:9" ht="15.75" x14ac:dyDescent="0.25">
      <c r="A8" s="69" t="s">
        <v>805</v>
      </c>
      <c r="C8" s="68"/>
      <c r="D8" s="68"/>
      <c r="E8" s="68"/>
      <c r="F8" s="68"/>
    </row>
    <row r="9" spans="1:9" ht="15" customHeight="1" x14ac:dyDescent="0.2">
      <c r="B9" s="347" t="s">
        <v>812</v>
      </c>
      <c r="C9" s="347"/>
      <c r="D9" s="347"/>
      <c r="E9" s="347"/>
      <c r="F9" s="347"/>
      <c r="G9" s="347"/>
      <c r="H9" s="347"/>
      <c r="I9" s="347"/>
    </row>
    <row r="10" spans="1:9" ht="15" customHeight="1" x14ac:dyDescent="0.2">
      <c r="B10" s="209"/>
      <c r="C10" s="209"/>
      <c r="D10" s="209"/>
      <c r="E10" s="209"/>
      <c r="F10" s="209"/>
      <c r="G10" s="209"/>
      <c r="H10" s="209"/>
      <c r="I10" s="209"/>
    </row>
    <row r="11" spans="1:9" ht="15" customHeight="1" x14ac:dyDescent="0.2">
      <c r="B11" s="209"/>
      <c r="C11" s="209"/>
      <c r="D11" s="209"/>
      <c r="E11" s="209"/>
      <c r="F11" s="209"/>
      <c r="G11" s="209"/>
      <c r="H11" s="209"/>
      <c r="I11" s="209"/>
    </row>
    <row r="12" spans="1:9" ht="15" customHeight="1" x14ac:dyDescent="0.25">
      <c r="A12" s="69" t="s">
        <v>806</v>
      </c>
      <c r="C12" s="68"/>
      <c r="D12" s="68"/>
      <c r="E12" s="68"/>
      <c r="F12" s="68"/>
    </row>
    <row r="13" spans="1:9" ht="15" customHeight="1" x14ac:dyDescent="0.2">
      <c r="B13" s="347" t="s">
        <v>813</v>
      </c>
      <c r="C13" s="347"/>
      <c r="D13" s="347"/>
      <c r="E13" s="347"/>
      <c r="F13" s="347"/>
      <c r="G13" s="347"/>
      <c r="H13" s="347"/>
      <c r="I13" s="347"/>
    </row>
    <row r="14" spans="1:9" ht="15" customHeight="1" x14ac:dyDescent="0.2">
      <c r="B14" s="209"/>
      <c r="C14" s="209"/>
      <c r="D14" s="209"/>
      <c r="E14" s="209"/>
      <c r="F14" s="209"/>
      <c r="G14" s="209"/>
      <c r="H14" s="209"/>
      <c r="I14" s="209"/>
    </row>
    <row r="15" spans="1:9" ht="15" customHeight="1" x14ac:dyDescent="0.2">
      <c r="B15" s="209"/>
      <c r="C15" s="209"/>
      <c r="D15" s="209"/>
      <c r="E15" s="209"/>
      <c r="F15" s="209"/>
      <c r="G15" s="209"/>
      <c r="H15" s="209"/>
      <c r="I15" s="209"/>
    </row>
    <row r="17" spans="1:9" ht="15.75" x14ac:dyDescent="0.25">
      <c r="A17" s="69" t="s">
        <v>769</v>
      </c>
    </row>
    <row r="18" spans="1:9" ht="15" x14ac:dyDescent="0.2">
      <c r="B18" s="347" t="s">
        <v>807</v>
      </c>
      <c r="C18" s="347"/>
      <c r="D18" s="347"/>
      <c r="E18" s="347"/>
      <c r="F18" s="347"/>
      <c r="G18" s="347"/>
      <c r="H18" s="347"/>
      <c r="I18" s="347"/>
    </row>
    <row r="21" spans="1:9" ht="15.75" x14ac:dyDescent="0.2">
      <c r="B21" s="248" t="s">
        <v>770</v>
      </c>
      <c r="C21" s="249" t="s">
        <v>771</v>
      </c>
    </row>
    <row r="22" spans="1:9" ht="15.75" x14ac:dyDescent="0.2">
      <c r="B22" s="248" t="s">
        <v>772</v>
      </c>
      <c r="C22" s="250" t="s">
        <v>773</v>
      </c>
    </row>
    <row r="23" spans="1:9" ht="30" x14ac:dyDescent="0.2">
      <c r="B23" s="248" t="s">
        <v>774</v>
      </c>
      <c r="C23" s="250" t="s">
        <v>775</v>
      </c>
    </row>
    <row r="24" spans="1:9" ht="15.75" x14ac:dyDescent="0.2">
      <c r="B24" s="248" t="s">
        <v>776</v>
      </c>
      <c r="C24" s="250" t="s">
        <v>777</v>
      </c>
    </row>
    <row r="25" spans="1:9" ht="15.75" x14ac:dyDescent="0.2">
      <c r="B25" s="248" t="s">
        <v>778</v>
      </c>
      <c r="C25" s="250" t="s">
        <v>779</v>
      </c>
    </row>
    <row r="29" spans="1:9" ht="15.75" x14ac:dyDescent="0.25">
      <c r="A29" s="69" t="s">
        <v>780</v>
      </c>
    </row>
    <row r="30" spans="1:9" ht="15" x14ac:dyDescent="0.2">
      <c r="B30" s="347" t="s">
        <v>808</v>
      </c>
      <c r="C30" s="347"/>
      <c r="D30" s="347"/>
      <c r="E30" s="347"/>
      <c r="F30" s="347"/>
      <c r="G30" s="347"/>
      <c r="H30" s="347"/>
      <c r="I30" s="347"/>
    </row>
    <row r="33" spans="1:9" ht="15.75" x14ac:dyDescent="0.2">
      <c r="B33" s="248" t="s">
        <v>781</v>
      </c>
      <c r="C33" s="249" t="s">
        <v>782</v>
      </c>
    </row>
    <row r="37" spans="1:9" ht="15.75" x14ac:dyDescent="0.25">
      <c r="A37" s="69" t="s">
        <v>783</v>
      </c>
    </row>
    <row r="38" spans="1:9" ht="15" x14ac:dyDescent="0.2">
      <c r="B38" s="347" t="s">
        <v>809</v>
      </c>
      <c r="C38" s="347"/>
      <c r="D38" s="347"/>
      <c r="E38" s="347"/>
      <c r="F38" s="347"/>
      <c r="G38" s="347"/>
      <c r="H38" s="347"/>
      <c r="I38" s="347"/>
    </row>
    <row r="41" spans="1:9" ht="15.75" x14ac:dyDescent="0.2">
      <c r="B41" s="248" t="s">
        <v>784</v>
      </c>
      <c r="C41" s="249" t="s">
        <v>785</v>
      </c>
    </row>
    <row r="42" spans="1:9" ht="15.75" x14ac:dyDescent="0.2">
      <c r="B42" s="248" t="s">
        <v>786</v>
      </c>
      <c r="C42" s="250" t="s">
        <v>787</v>
      </c>
    </row>
    <row r="46" spans="1:9" ht="15.75" x14ac:dyDescent="0.25">
      <c r="A46" s="69" t="s">
        <v>802</v>
      </c>
    </row>
    <row r="47" spans="1:9" ht="52.5" customHeight="1" x14ac:dyDescent="0.2">
      <c r="B47" s="347" t="s">
        <v>810</v>
      </c>
      <c r="C47" s="347"/>
      <c r="D47" s="347"/>
      <c r="E47" s="347"/>
      <c r="F47" s="347"/>
      <c r="G47" s="347"/>
      <c r="H47" s="347"/>
      <c r="I47" s="347"/>
    </row>
    <row r="50" spans="1:9" ht="15.75" x14ac:dyDescent="0.2">
      <c r="B50" s="248" t="s">
        <v>788</v>
      </c>
      <c r="C50" s="249" t="s">
        <v>789</v>
      </c>
    </row>
    <row r="51" spans="1:9" ht="15.75" x14ac:dyDescent="0.2">
      <c r="B51" s="248" t="s">
        <v>790</v>
      </c>
      <c r="C51" s="250" t="s">
        <v>791</v>
      </c>
    </row>
    <row r="52" spans="1:9" ht="15.75" x14ac:dyDescent="0.2">
      <c r="B52" s="248" t="s">
        <v>792</v>
      </c>
      <c r="C52" s="250" t="s">
        <v>789</v>
      </c>
    </row>
    <row r="53" spans="1:9" ht="15.75" x14ac:dyDescent="0.2">
      <c r="B53" s="248" t="s">
        <v>793</v>
      </c>
      <c r="C53" s="250" t="s">
        <v>791</v>
      </c>
    </row>
    <row r="56" spans="1:9" ht="15.75" x14ac:dyDescent="0.25">
      <c r="A56" s="69" t="s">
        <v>801</v>
      </c>
    </row>
    <row r="57" spans="1:9" ht="48" customHeight="1" x14ac:dyDescent="0.2">
      <c r="B57" s="347" t="s">
        <v>811</v>
      </c>
      <c r="C57" s="347"/>
      <c r="D57" s="347"/>
      <c r="E57" s="347"/>
      <c r="F57" s="347"/>
      <c r="G57" s="347"/>
      <c r="H57" s="347"/>
      <c r="I57" s="347"/>
    </row>
    <row r="60" spans="1:9" ht="15.75" x14ac:dyDescent="0.2">
      <c r="B60" s="248" t="s">
        <v>794</v>
      </c>
      <c r="C60" s="249" t="s">
        <v>797</v>
      </c>
    </row>
    <row r="61" spans="1:9" ht="15.75" x14ac:dyDescent="0.2">
      <c r="B61" s="248" t="s">
        <v>795</v>
      </c>
      <c r="C61" s="250" t="s">
        <v>814</v>
      </c>
    </row>
    <row r="62" spans="1:9" ht="15.75" x14ac:dyDescent="0.2">
      <c r="B62" s="248" t="s">
        <v>796</v>
      </c>
      <c r="C62" s="251" t="s">
        <v>798</v>
      </c>
    </row>
    <row r="63" spans="1:9" ht="15.75" x14ac:dyDescent="0.2">
      <c r="B63" s="248" t="s">
        <v>799</v>
      </c>
      <c r="C63" s="250" t="s">
        <v>800</v>
      </c>
    </row>
  </sheetData>
  <mergeCells count="10">
    <mergeCell ref="B38:I38"/>
    <mergeCell ref="B47:I47"/>
    <mergeCell ref="B57:I57"/>
    <mergeCell ref="A1:I1"/>
    <mergeCell ref="A2:I2"/>
    <mergeCell ref="B6:I6"/>
    <mergeCell ref="B18:I18"/>
    <mergeCell ref="B30:I30"/>
    <mergeCell ref="B9:I9"/>
    <mergeCell ref="B13:I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N4"/>
  <sheetViews>
    <sheetView zoomScale="75" zoomScaleNormal="75" workbookViewId="0">
      <selection activeCell="Q44" sqref="Q4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723</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248" priority="1" stopIfTrue="1" operator="equal">
      <formula>"Yes"</formula>
    </cfRule>
    <cfRule type="cellIs" dxfId="247" priority="2" stopIfTrue="1" operator="equal">
      <formula>"No"</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7"/>
  <sheetViews>
    <sheetView zoomScale="75" zoomScaleNormal="75" workbookViewId="0">
      <selection activeCell="B5" sqref="B5"/>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815</v>
      </c>
      <c r="B2" s="313"/>
      <c r="C2" s="313"/>
      <c r="D2" s="313"/>
      <c r="E2" s="313"/>
      <c r="F2" s="313"/>
      <c r="G2" s="313"/>
      <c r="H2" s="313"/>
      <c r="I2" s="313"/>
    </row>
    <row r="3" spans="1:9" ht="15.75" customHeight="1" x14ac:dyDescent="0.2"/>
    <row r="4" spans="1:9" ht="15.75" customHeight="1" x14ac:dyDescent="0.2"/>
    <row r="5" spans="1:9" ht="15.75" x14ac:dyDescent="0.25">
      <c r="A5" s="69" t="s">
        <v>816</v>
      </c>
      <c r="C5" s="68"/>
      <c r="D5" s="68"/>
      <c r="E5" s="68"/>
      <c r="F5" s="68"/>
    </row>
    <row r="6" spans="1:9" ht="15" x14ac:dyDescent="0.2">
      <c r="B6" s="347" t="s">
        <v>817</v>
      </c>
      <c r="C6" s="347"/>
      <c r="D6" s="347"/>
      <c r="E6" s="347"/>
      <c r="F6" s="347"/>
      <c r="G6" s="347"/>
      <c r="H6" s="347"/>
      <c r="I6" s="347"/>
    </row>
    <row r="7" spans="1:9" ht="15" x14ac:dyDescent="0.2">
      <c r="B7" s="209"/>
      <c r="C7" s="209"/>
      <c r="D7" s="209"/>
      <c r="E7" s="209"/>
      <c r="F7" s="209"/>
      <c r="G7" s="209"/>
      <c r="H7" s="209"/>
      <c r="I7" s="209"/>
    </row>
  </sheetData>
  <mergeCells count="3">
    <mergeCell ref="A1:I1"/>
    <mergeCell ref="A2:I2"/>
    <mergeCell ref="B6:I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N5"/>
  <sheetViews>
    <sheetView zoomScale="75" zoomScaleNormal="75" workbookViewId="0">
      <selection activeCell="B26" sqref="B26"/>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837</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53" t="s">
        <v>831</v>
      </c>
      <c r="B4" s="260" t="s">
        <v>833</v>
      </c>
      <c r="C4" s="261" t="s">
        <v>246</v>
      </c>
      <c r="D4" s="265" t="s">
        <v>835</v>
      </c>
      <c r="E4" s="262" t="s">
        <v>834</v>
      </c>
      <c r="F4" s="40" t="s">
        <v>60</v>
      </c>
      <c r="G4" s="40" t="s">
        <v>60</v>
      </c>
      <c r="H4" s="40" t="s">
        <v>60</v>
      </c>
      <c r="I4" s="40" t="s">
        <v>61</v>
      </c>
      <c r="J4" s="40" t="s">
        <v>60</v>
      </c>
      <c r="K4" s="200" t="s">
        <v>301</v>
      </c>
      <c r="L4" s="198">
        <v>41248</v>
      </c>
      <c r="M4" s="200" t="s">
        <v>301</v>
      </c>
      <c r="N4" s="198">
        <v>42587</v>
      </c>
    </row>
    <row r="5" spans="1:14" ht="39" thickBot="1" x14ac:dyDescent="0.25">
      <c r="A5" s="254" t="s">
        <v>832</v>
      </c>
      <c r="B5" s="264" t="s">
        <v>705</v>
      </c>
      <c r="C5" s="255" t="s">
        <v>246</v>
      </c>
      <c r="D5" s="266" t="s">
        <v>835</v>
      </c>
      <c r="E5" s="267" t="s">
        <v>836</v>
      </c>
      <c r="F5" s="263" t="s">
        <v>60</v>
      </c>
      <c r="G5" s="263" t="s">
        <v>60</v>
      </c>
      <c r="H5" s="263" t="s">
        <v>60</v>
      </c>
      <c r="I5" s="256" t="s">
        <v>61</v>
      </c>
      <c r="J5" s="256" t="s">
        <v>60</v>
      </c>
      <c r="K5" s="257" t="s">
        <v>235</v>
      </c>
      <c r="L5" s="258">
        <v>41318</v>
      </c>
      <c r="M5" s="259" t="s">
        <v>301</v>
      </c>
      <c r="N5" s="198">
        <v>42587</v>
      </c>
    </row>
  </sheetData>
  <mergeCells count="4">
    <mergeCell ref="A1:J1"/>
    <mergeCell ref="A2:E2"/>
    <mergeCell ref="F2:G2"/>
    <mergeCell ref="H2:J2"/>
  </mergeCells>
  <conditionalFormatting sqref="F4:J5">
    <cfRule type="cellIs" dxfId="246" priority="3" stopIfTrue="1" operator="equal">
      <formula>"Yes"</formula>
    </cfRule>
    <cfRule type="cellIs" dxfId="245" priority="4" stopIfTrue="1" operator="equal">
      <formula>"No"</formula>
    </cfRule>
  </conditionalFormatting>
  <conditionalFormatting sqref="L4:L5">
    <cfRule type="cellIs" dxfId="244" priority="5" stopIfTrue="1" operator="equal">
      <formula>"Pending "</formula>
    </cfRule>
    <cfRule type="cellIs" dxfId="243" priority="6" stopIfTrue="1" operator="equal">
      <formula>"Approved "</formula>
    </cfRule>
  </conditionalFormatting>
  <conditionalFormatting sqref="K4:K5 M4:M5">
    <cfRule type="cellIs" dxfId="242" priority="7" stopIfTrue="1" operator="equal">
      <formula>"Approved"</formula>
    </cfRule>
    <cfRule type="cellIs" dxfId="241" priority="8" stopIfTrue="1" operator="equal">
      <formula>"Pending "</formula>
    </cfRule>
  </conditionalFormatting>
  <conditionalFormatting sqref="N4:N5">
    <cfRule type="cellIs" dxfId="240" priority="1" stopIfTrue="1" operator="equal">
      <formula>"Pending "</formula>
    </cfRule>
    <cfRule type="cellIs" dxfId="239" priority="2" stopIfTrue="1" operator="equal">
      <formula>"Approved "</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60"/>
  <sheetViews>
    <sheetView zoomScale="75" zoomScaleNormal="75" workbookViewId="0">
      <selection activeCell="B13" sqref="B13:I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818</v>
      </c>
      <c r="B2" s="313"/>
      <c r="C2" s="313"/>
      <c r="D2" s="313"/>
      <c r="E2" s="313"/>
      <c r="F2" s="313"/>
      <c r="G2" s="313"/>
      <c r="H2" s="313"/>
      <c r="I2" s="313"/>
    </row>
    <row r="3" spans="1:9" ht="15.75" customHeight="1" x14ac:dyDescent="0.2"/>
    <row r="4" spans="1:9" ht="15.75" customHeight="1" x14ac:dyDescent="0.2"/>
    <row r="5" spans="1:9" ht="15.75" x14ac:dyDescent="0.25">
      <c r="A5" s="69" t="s">
        <v>730</v>
      </c>
    </row>
    <row r="6" spans="1:9" ht="15" x14ac:dyDescent="0.2">
      <c r="B6" s="347" t="s">
        <v>828</v>
      </c>
      <c r="C6" s="347"/>
      <c r="D6" s="347"/>
      <c r="E6" s="347"/>
      <c r="F6" s="347"/>
      <c r="G6" s="347"/>
      <c r="H6" s="347"/>
      <c r="I6" s="347"/>
    </row>
    <row r="8" spans="1:9" ht="15.75" x14ac:dyDescent="0.2">
      <c r="B8" s="248" t="s">
        <v>819</v>
      </c>
      <c r="C8" s="249" t="s">
        <v>820</v>
      </c>
    </row>
    <row r="11" spans="1:9" ht="15.75" x14ac:dyDescent="0.25">
      <c r="A11" s="69" t="s">
        <v>821</v>
      </c>
      <c r="C11" s="68"/>
      <c r="D11" s="68"/>
      <c r="E11" s="68"/>
      <c r="F11" s="68"/>
    </row>
    <row r="12" spans="1:9" ht="15.75" x14ac:dyDescent="0.25">
      <c r="A12" s="69"/>
      <c r="C12" s="68"/>
      <c r="D12" s="68"/>
      <c r="E12" s="68"/>
      <c r="F12" s="68"/>
    </row>
    <row r="13" spans="1:9" x14ac:dyDescent="0.2">
      <c r="B13" s="388" t="s">
        <v>829</v>
      </c>
      <c r="C13" s="389"/>
      <c r="D13" s="389"/>
      <c r="E13" s="389"/>
      <c r="F13" s="389"/>
      <c r="G13" s="389"/>
      <c r="H13" s="389"/>
      <c r="I13" s="390"/>
    </row>
    <row r="14" spans="1:9" x14ac:dyDescent="0.2">
      <c r="B14" s="391"/>
      <c r="C14" s="392"/>
      <c r="D14" s="392"/>
      <c r="E14" s="392"/>
      <c r="F14" s="392"/>
      <c r="G14" s="392"/>
      <c r="H14" s="392"/>
      <c r="I14" s="393"/>
    </row>
    <row r="15" spans="1:9" x14ac:dyDescent="0.2">
      <c r="B15" s="391"/>
      <c r="C15" s="392"/>
      <c r="D15" s="392"/>
      <c r="E15" s="392"/>
      <c r="F15" s="392"/>
      <c r="G15" s="392"/>
      <c r="H15" s="392"/>
      <c r="I15" s="393"/>
    </row>
    <row r="16" spans="1:9" x14ac:dyDescent="0.2">
      <c r="B16" s="391"/>
      <c r="C16" s="392"/>
      <c r="D16" s="392"/>
      <c r="E16" s="392"/>
      <c r="F16" s="392"/>
      <c r="G16" s="392"/>
      <c r="H16" s="392"/>
      <c r="I16" s="393"/>
    </row>
    <row r="17" spans="1:9" x14ac:dyDescent="0.2">
      <c r="B17" s="394"/>
      <c r="C17" s="395"/>
      <c r="D17" s="395"/>
      <c r="E17" s="395"/>
      <c r="F17" s="395"/>
      <c r="G17" s="395"/>
      <c r="H17" s="395"/>
      <c r="I17" s="396"/>
    </row>
    <row r="19" spans="1:9" ht="15.75" x14ac:dyDescent="0.25">
      <c r="A19" s="69" t="s">
        <v>822</v>
      </c>
      <c r="C19" s="68"/>
      <c r="D19" s="68"/>
      <c r="E19" s="68"/>
      <c r="F19" s="68"/>
    </row>
    <row r="21" spans="1:9" x14ac:dyDescent="0.2">
      <c r="B21" s="379" t="s">
        <v>830</v>
      </c>
      <c r="C21" s="380"/>
      <c r="D21" s="380"/>
      <c r="E21" s="380"/>
      <c r="F21" s="380"/>
      <c r="G21" s="380"/>
      <c r="H21" s="380"/>
      <c r="I21" s="381"/>
    </row>
    <row r="22" spans="1:9" x14ac:dyDescent="0.2">
      <c r="B22" s="382"/>
      <c r="C22" s="383"/>
      <c r="D22" s="383"/>
      <c r="E22" s="383"/>
      <c r="F22" s="383"/>
      <c r="G22" s="383"/>
      <c r="H22" s="383"/>
      <c r="I22" s="384"/>
    </row>
    <row r="23" spans="1:9" x14ac:dyDescent="0.2">
      <c r="B23" s="382"/>
      <c r="C23" s="383"/>
      <c r="D23" s="383"/>
      <c r="E23" s="383"/>
      <c r="F23" s="383"/>
      <c r="G23" s="383"/>
      <c r="H23" s="383"/>
      <c r="I23" s="384"/>
    </row>
    <row r="24" spans="1:9" x14ac:dyDescent="0.2">
      <c r="B24" s="382"/>
      <c r="C24" s="383"/>
      <c r="D24" s="383"/>
      <c r="E24" s="383"/>
      <c r="F24" s="383"/>
      <c r="G24" s="383"/>
      <c r="H24" s="383"/>
      <c r="I24" s="384"/>
    </row>
    <row r="25" spans="1:9" ht="15.75" customHeight="1" x14ac:dyDescent="0.2">
      <c r="B25" s="385"/>
      <c r="C25" s="386"/>
      <c r="D25" s="386"/>
      <c r="E25" s="386"/>
      <c r="F25" s="386"/>
      <c r="G25" s="386"/>
      <c r="H25" s="386"/>
      <c r="I25" s="387"/>
    </row>
    <row r="26" spans="1:9" x14ac:dyDescent="0.2">
      <c r="B26" s="252"/>
      <c r="C26" s="252"/>
      <c r="D26" s="252"/>
      <c r="E26" s="252"/>
      <c r="F26" s="252"/>
      <c r="G26" s="252"/>
      <c r="H26" s="252"/>
      <c r="I26" s="252"/>
    </row>
    <row r="27" spans="1:9" ht="15.75" x14ac:dyDescent="0.25">
      <c r="A27" s="69" t="s">
        <v>823</v>
      </c>
      <c r="C27" s="68"/>
      <c r="D27" s="68"/>
      <c r="E27" s="68"/>
      <c r="F27" s="68"/>
    </row>
    <row r="29" spans="1:9" ht="12.75" customHeight="1" x14ac:dyDescent="0.2">
      <c r="B29" s="379" t="s">
        <v>825</v>
      </c>
      <c r="C29" s="380"/>
      <c r="D29" s="380"/>
      <c r="E29" s="380"/>
      <c r="F29" s="380"/>
      <c r="G29" s="380"/>
      <c r="H29" s="380"/>
      <c r="I29" s="381"/>
    </row>
    <row r="30" spans="1:9" x14ac:dyDescent="0.2">
      <c r="B30" s="382"/>
      <c r="C30" s="383"/>
      <c r="D30" s="383"/>
      <c r="E30" s="383"/>
      <c r="F30" s="383"/>
      <c r="G30" s="383"/>
      <c r="H30" s="383"/>
      <c r="I30" s="384"/>
    </row>
    <row r="31" spans="1:9" x14ac:dyDescent="0.2">
      <c r="B31" s="382"/>
      <c r="C31" s="383"/>
      <c r="D31" s="383"/>
      <c r="E31" s="383"/>
      <c r="F31" s="383"/>
      <c r="G31" s="383"/>
      <c r="H31" s="383"/>
      <c r="I31" s="384"/>
    </row>
    <row r="32" spans="1:9" x14ac:dyDescent="0.2">
      <c r="B32" s="382"/>
      <c r="C32" s="383"/>
      <c r="D32" s="383"/>
      <c r="E32" s="383"/>
      <c r="F32" s="383"/>
      <c r="G32" s="383"/>
      <c r="H32" s="383"/>
      <c r="I32" s="384"/>
    </row>
    <row r="33" spans="1:9" x14ac:dyDescent="0.2">
      <c r="B33" s="382"/>
      <c r="C33" s="383"/>
      <c r="D33" s="383"/>
      <c r="E33" s="383"/>
      <c r="F33" s="383"/>
      <c r="G33" s="383"/>
      <c r="H33" s="383"/>
      <c r="I33" s="384"/>
    </row>
    <row r="34" spans="1:9" x14ac:dyDescent="0.2">
      <c r="B34" s="382"/>
      <c r="C34" s="383"/>
      <c r="D34" s="383"/>
      <c r="E34" s="383"/>
      <c r="F34" s="383"/>
      <c r="G34" s="383"/>
      <c r="H34" s="383"/>
      <c r="I34" s="384"/>
    </row>
    <row r="35" spans="1:9" ht="12.75" customHeight="1" x14ac:dyDescent="0.2">
      <c r="B35" s="382"/>
      <c r="C35" s="383"/>
      <c r="D35" s="383"/>
      <c r="E35" s="383"/>
      <c r="F35" s="383"/>
      <c r="G35" s="383"/>
      <c r="H35" s="383"/>
      <c r="I35" s="384"/>
    </row>
    <row r="36" spans="1:9" ht="9.75" customHeight="1" x14ac:dyDescent="0.2">
      <c r="B36" s="382"/>
      <c r="C36" s="383"/>
      <c r="D36" s="383"/>
      <c r="E36" s="383"/>
      <c r="F36" s="383"/>
      <c r="G36" s="383"/>
      <c r="H36" s="383"/>
      <c r="I36" s="384"/>
    </row>
    <row r="37" spans="1:9" ht="15.75" hidden="1" customHeight="1" x14ac:dyDescent="0.2">
      <c r="B37" s="382"/>
      <c r="C37" s="383"/>
      <c r="D37" s="383"/>
      <c r="E37" s="383"/>
      <c r="F37" s="383"/>
      <c r="G37" s="383"/>
      <c r="H37" s="383"/>
      <c r="I37" s="384"/>
    </row>
    <row r="38" spans="1:9" ht="32.25" hidden="1" customHeight="1" x14ac:dyDescent="0.2">
      <c r="B38" s="385"/>
      <c r="C38" s="386"/>
      <c r="D38" s="386"/>
      <c r="E38" s="386"/>
      <c r="F38" s="386"/>
      <c r="G38" s="386"/>
      <c r="H38" s="386"/>
      <c r="I38" s="387"/>
    </row>
    <row r="39" spans="1:9" x14ac:dyDescent="0.2">
      <c r="B39" s="252"/>
      <c r="C39" s="252"/>
      <c r="D39" s="252"/>
      <c r="E39" s="252"/>
      <c r="F39" s="252"/>
      <c r="G39" s="252"/>
      <c r="H39" s="252"/>
      <c r="I39" s="252"/>
    </row>
    <row r="40" spans="1:9" ht="15.75" x14ac:dyDescent="0.25">
      <c r="A40" s="69" t="s">
        <v>824</v>
      </c>
      <c r="C40" s="68"/>
      <c r="D40" s="68"/>
      <c r="E40" s="68"/>
      <c r="F40" s="68"/>
    </row>
    <row r="42" spans="1:9" x14ac:dyDescent="0.2">
      <c r="B42" s="379" t="s">
        <v>826</v>
      </c>
      <c r="C42" s="380"/>
      <c r="D42" s="380"/>
      <c r="E42" s="380"/>
      <c r="F42" s="380"/>
      <c r="G42" s="380"/>
      <c r="H42" s="380"/>
      <c r="I42" s="381"/>
    </row>
    <row r="43" spans="1:9" x14ac:dyDescent="0.2">
      <c r="B43" s="382"/>
      <c r="C43" s="383"/>
      <c r="D43" s="383"/>
      <c r="E43" s="383"/>
      <c r="F43" s="383"/>
      <c r="G43" s="383"/>
      <c r="H43" s="383"/>
      <c r="I43" s="384"/>
    </row>
    <row r="44" spans="1:9" x14ac:dyDescent="0.2">
      <c r="B44" s="382"/>
      <c r="C44" s="383"/>
      <c r="D44" s="383"/>
      <c r="E44" s="383"/>
      <c r="F44" s="383"/>
      <c r="G44" s="383"/>
      <c r="H44" s="383"/>
      <c r="I44" s="384"/>
    </row>
    <row r="45" spans="1:9" x14ac:dyDescent="0.2">
      <c r="B45" s="382"/>
      <c r="C45" s="383"/>
      <c r="D45" s="383"/>
      <c r="E45" s="383"/>
      <c r="F45" s="383"/>
      <c r="G45" s="383"/>
      <c r="H45" s="383"/>
      <c r="I45" s="384"/>
    </row>
    <row r="46" spans="1:9" x14ac:dyDescent="0.2">
      <c r="B46" s="382"/>
      <c r="C46" s="383"/>
      <c r="D46" s="383"/>
      <c r="E46" s="383"/>
      <c r="F46" s="383"/>
      <c r="G46" s="383"/>
      <c r="H46" s="383"/>
      <c r="I46" s="384"/>
    </row>
    <row r="47" spans="1:9" x14ac:dyDescent="0.2">
      <c r="B47" s="382"/>
      <c r="C47" s="383"/>
      <c r="D47" s="383"/>
      <c r="E47" s="383"/>
      <c r="F47" s="383"/>
      <c r="G47" s="383"/>
      <c r="H47" s="383"/>
      <c r="I47" s="384"/>
    </row>
    <row r="48" spans="1:9" x14ac:dyDescent="0.2">
      <c r="B48" s="382"/>
      <c r="C48" s="383"/>
      <c r="D48" s="383"/>
      <c r="E48" s="383"/>
      <c r="F48" s="383"/>
      <c r="G48" s="383"/>
      <c r="H48" s="383"/>
      <c r="I48" s="384"/>
    </row>
    <row r="49" spans="1:9" x14ac:dyDescent="0.2">
      <c r="B49" s="382"/>
      <c r="C49" s="383"/>
      <c r="D49" s="383"/>
      <c r="E49" s="383"/>
      <c r="F49" s="383"/>
      <c r="G49" s="383"/>
      <c r="H49" s="383"/>
      <c r="I49" s="384"/>
    </row>
    <row r="50" spans="1:9" x14ac:dyDescent="0.2">
      <c r="B50" s="382"/>
      <c r="C50" s="383"/>
      <c r="D50" s="383"/>
      <c r="E50" s="383"/>
      <c r="F50" s="383"/>
      <c r="G50" s="383"/>
      <c r="H50" s="383"/>
      <c r="I50" s="384"/>
    </row>
    <row r="51" spans="1:9" ht="0.75" customHeight="1" x14ac:dyDescent="0.2">
      <c r="B51" s="385"/>
      <c r="C51" s="386"/>
      <c r="D51" s="386"/>
      <c r="E51" s="386"/>
      <c r="F51" s="386"/>
      <c r="G51" s="386"/>
      <c r="H51" s="386"/>
      <c r="I51" s="387"/>
    </row>
    <row r="52" spans="1:9" x14ac:dyDescent="0.2">
      <c r="B52" s="252"/>
      <c r="C52" s="252"/>
      <c r="D52" s="252"/>
      <c r="E52" s="252"/>
      <c r="F52" s="252"/>
      <c r="G52" s="252"/>
      <c r="H52" s="252"/>
      <c r="I52" s="252"/>
    </row>
    <row r="53" spans="1:9" ht="15.75" x14ac:dyDescent="0.25">
      <c r="A53" s="69" t="s">
        <v>669</v>
      </c>
      <c r="C53" s="68"/>
      <c r="D53" s="68"/>
      <c r="E53" s="68"/>
      <c r="F53" s="68"/>
    </row>
    <row r="54" spans="1:9" ht="15.75" x14ac:dyDescent="0.25">
      <c r="A54" s="69"/>
      <c r="C54" s="68"/>
      <c r="D54" s="68"/>
      <c r="E54" s="68"/>
      <c r="F54" s="68"/>
    </row>
    <row r="55" spans="1:9" x14ac:dyDescent="0.2">
      <c r="B55" s="379" t="s">
        <v>827</v>
      </c>
      <c r="C55" s="380"/>
      <c r="D55" s="380"/>
      <c r="E55" s="380"/>
      <c r="F55" s="381"/>
    </row>
    <row r="56" spans="1:9" x14ac:dyDescent="0.2">
      <c r="B56" s="382"/>
      <c r="C56" s="383"/>
      <c r="D56" s="383"/>
      <c r="E56" s="383"/>
      <c r="F56" s="384"/>
    </row>
    <row r="57" spans="1:9" x14ac:dyDescent="0.2">
      <c r="B57" s="382"/>
      <c r="C57" s="383"/>
      <c r="D57" s="383"/>
      <c r="E57" s="383"/>
      <c r="F57" s="384"/>
    </row>
    <row r="58" spans="1:9" x14ac:dyDescent="0.2">
      <c r="B58" s="382"/>
      <c r="C58" s="383"/>
      <c r="D58" s="383"/>
      <c r="E58" s="383"/>
      <c r="F58" s="384"/>
    </row>
    <row r="59" spans="1:9" x14ac:dyDescent="0.2">
      <c r="B59" s="382"/>
      <c r="C59" s="383"/>
      <c r="D59" s="383"/>
      <c r="E59" s="383"/>
      <c r="F59" s="384"/>
    </row>
    <row r="60" spans="1:9" ht="37.5" customHeight="1" x14ac:dyDescent="0.2">
      <c r="B60" s="385"/>
      <c r="C60" s="386"/>
      <c r="D60" s="386"/>
      <c r="E60" s="386"/>
      <c r="F60" s="387"/>
    </row>
  </sheetData>
  <mergeCells count="8">
    <mergeCell ref="B29:I38"/>
    <mergeCell ref="B42:I51"/>
    <mergeCell ref="B55:F60"/>
    <mergeCell ref="A1:I1"/>
    <mergeCell ref="A2:I2"/>
    <mergeCell ref="B6:I6"/>
    <mergeCell ref="B13:I17"/>
    <mergeCell ref="B21:I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J43"/>
  <sheetViews>
    <sheetView zoomScale="85" workbookViewId="0">
      <selection activeCell="A14" sqref="A14"/>
    </sheetView>
  </sheetViews>
  <sheetFormatPr defaultRowHeight="12.75" x14ac:dyDescent="0.2"/>
  <cols>
    <col min="1" max="1" width="11.85546875" customWidth="1"/>
    <col min="2" max="2" width="5.42578125" customWidth="1"/>
    <col min="3" max="3" width="4.85546875" customWidth="1"/>
    <col min="4" max="4" width="13.28515625" customWidth="1"/>
    <col min="5" max="5" width="53.140625" customWidth="1"/>
    <col min="6" max="7" width="12.85546875" customWidth="1"/>
    <col min="8" max="8" width="8.140625" customWidth="1"/>
    <col min="9" max="9" width="10.42578125" customWidth="1"/>
    <col min="10" max="10" width="13.85546875" customWidth="1"/>
  </cols>
  <sheetData>
    <row r="1" spans="1:10" ht="23.25" customHeight="1" thickBot="1" x14ac:dyDescent="0.25">
      <c r="A1" s="307" t="s">
        <v>74</v>
      </c>
      <c r="B1" s="308"/>
      <c r="C1" s="308"/>
      <c r="D1" s="308"/>
      <c r="E1" s="308"/>
      <c r="F1" s="308"/>
      <c r="G1" s="308"/>
      <c r="H1" s="308"/>
      <c r="I1" s="308"/>
      <c r="J1" s="309"/>
    </row>
    <row r="2" spans="1:10" ht="41.25" customHeight="1" thickBot="1" x14ac:dyDescent="0.3">
      <c r="A2" s="123" t="s">
        <v>283</v>
      </c>
      <c r="B2" s="123"/>
      <c r="C2" s="123"/>
      <c r="D2" s="123"/>
      <c r="E2" s="123"/>
      <c r="F2" s="310" t="s">
        <v>284</v>
      </c>
      <c r="G2" s="311"/>
      <c r="H2" s="312"/>
    </row>
    <row r="3" spans="1:10" ht="51.75" thickBot="1" x14ac:dyDescent="0.25">
      <c r="A3" s="28" t="s">
        <v>57</v>
      </c>
      <c r="B3" s="28" t="s">
        <v>62</v>
      </c>
      <c r="C3" s="27" t="s">
        <v>63</v>
      </c>
      <c r="D3" s="27" t="s">
        <v>64</v>
      </c>
      <c r="E3" s="28" t="s">
        <v>58</v>
      </c>
      <c r="F3" s="30" t="s">
        <v>285</v>
      </c>
      <c r="G3" s="30" t="s">
        <v>65</v>
      </c>
      <c r="H3" s="30" t="s">
        <v>66</v>
      </c>
      <c r="I3" s="29" t="s">
        <v>286</v>
      </c>
      <c r="J3" s="127" t="s">
        <v>59</v>
      </c>
    </row>
    <row r="4" spans="1:10" x14ac:dyDescent="0.2">
      <c r="A4" s="128" t="s">
        <v>287</v>
      </c>
      <c r="B4" s="129" t="s">
        <v>237</v>
      </c>
      <c r="C4" s="130" t="s">
        <v>246</v>
      </c>
      <c r="D4" s="131" t="s">
        <v>288</v>
      </c>
      <c r="E4" s="129" t="s">
        <v>289</v>
      </c>
      <c r="F4" s="129" t="s">
        <v>60</v>
      </c>
      <c r="G4" s="129" t="s">
        <v>60</v>
      </c>
      <c r="H4" s="129" t="s">
        <v>60</v>
      </c>
      <c r="I4" s="132" t="s">
        <v>30</v>
      </c>
      <c r="J4" s="132" t="s">
        <v>30</v>
      </c>
    </row>
    <row r="5" spans="1:10" x14ac:dyDescent="0.2">
      <c r="A5" s="133" t="s">
        <v>290</v>
      </c>
      <c r="B5" s="24" t="s">
        <v>291</v>
      </c>
      <c r="C5" s="25" t="s">
        <v>246</v>
      </c>
      <c r="D5" s="23" t="s">
        <v>233</v>
      </c>
      <c r="E5" s="24" t="s">
        <v>292</v>
      </c>
      <c r="F5" s="24" t="s">
        <v>61</v>
      </c>
      <c r="G5" s="24" t="s">
        <v>60</v>
      </c>
      <c r="H5" s="24" t="s">
        <v>60</v>
      </c>
      <c r="I5" s="132" t="s">
        <v>30</v>
      </c>
      <c r="J5" s="132" t="s">
        <v>30</v>
      </c>
    </row>
    <row r="6" spans="1:10" x14ac:dyDescent="0.2">
      <c r="A6" s="133" t="s">
        <v>293</v>
      </c>
      <c r="B6" s="24" t="s">
        <v>291</v>
      </c>
      <c r="C6" s="25" t="s">
        <v>246</v>
      </c>
      <c r="D6" s="23" t="s">
        <v>288</v>
      </c>
      <c r="E6" s="24" t="s">
        <v>294</v>
      </c>
      <c r="F6" s="24" t="s">
        <v>61</v>
      </c>
      <c r="G6" s="24" t="s">
        <v>60</v>
      </c>
      <c r="H6" s="24" t="s">
        <v>61</v>
      </c>
      <c r="I6" s="132" t="s">
        <v>30</v>
      </c>
      <c r="J6" s="132" t="s">
        <v>30</v>
      </c>
    </row>
    <row r="7" spans="1:10" x14ac:dyDescent="0.2">
      <c r="A7" s="134" t="s">
        <v>295</v>
      </c>
      <c r="B7" s="24" t="s">
        <v>291</v>
      </c>
      <c r="C7" s="25" t="s">
        <v>246</v>
      </c>
      <c r="D7" s="23" t="s">
        <v>288</v>
      </c>
      <c r="E7" s="24" t="s">
        <v>296</v>
      </c>
      <c r="F7" s="24" t="s">
        <v>60</v>
      </c>
      <c r="G7" s="24" t="s">
        <v>60</v>
      </c>
      <c r="H7" s="24" t="s">
        <v>61</v>
      </c>
      <c r="I7" s="132" t="s">
        <v>30</v>
      </c>
      <c r="J7" s="132" t="s">
        <v>30</v>
      </c>
    </row>
    <row r="8" spans="1:10" x14ac:dyDescent="0.2">
      <c r="A8" s="134" t="s">
        <v>297</v>
      </c>
      <c r="B8" s="24" t="s">
        <v>291</v>
      </c>
      <c r="C8" s="25" t="s">
        <v>246</v>
      </c>
      <c r="D8" s="23" t="s">
        <v>288</v>
      </c>
      <c r="E8" s="24" t="s">
        <v>298</v>
      </c>
      <c r="F8" s="24" t="s">
        <v>60</v>
      </c>
      <c r="G8" s="24" t="s">
        <v>60</v>
      </c>
      <c r="H8" s="24" t="s">
        <v>61</v>
      </c>
      <c r="I8" s="132" t="s">
        <v>30</v>
      </c>
      <c r="J8" s="132" t="s">
        <v>30</v>
      </c>
    </row>
    <row r="9" spans="1:10" x14ac:dyDescent="0.2">
      <c r="A9" s="133" t="s">
        <v>299</v>
      </c>
      <c r="B9" s="24" t="s">
        <v>237</v>
      </c>
      <c r="C9" s="25" t="s">
        <v>232</v>
      </c>
      <c r="D9" s="23" t="s">
        <v>233</v>
      </c>
      <c r="E9" s="24" t="s">
        <v>300</v>
      </c>
      <c r="F9" s="24" t="s">
        <v>60</v>
      </c>
      <c r="G9" s="24" t="s">
        <v>61</v>
      </c>
      <c r="H9" s="24" t="s">
        <v>61</v>
      </c>
      <c r="I9" s="132">
        <v>40477</v>
      </c>
      <c r="J9" s="132" t="s">
        <v>301</v>
      </c>
    </row>
    <row r="10" spans="1:10" x14ac:dyDescent="0.2">
      <c r="A10" s="133" t="s">
        <v>302</v>
      </c>
      <c r="B10" s="24" t="s">
        <v>237</v>
      </c>
      <c r="C10" s="25" t="s">
        <v>232</v>
      </c>
      <c r="D10" s="23" t="s">
        <v>233</v>
      </c>
      <c r="E10" s="24" t="s">
        <v>303</v>
      </c>
      <c r="F10" s="24" t="s">
        <v>61</v>
      </c>
      <c r="G10" s="24" t="s">
        <v>61</v>
      </c>
      <c r="H10" s="24" t="s">
        <v>60</v>
      </c>
      <c r="I10" s="132">
        <v>40477</v>
      </c>
      <c r="J10" s="132" t="s">
        <v>301</v>
      </c>
    </row>
    <row r="11" spans="1:10" x14ac:dyDescent="0.2">
      <c r="A11" s="133" t="s">
        <v>304</v>
      </c>
      <c r="B11" s="24" t="s">
        <v>237</v>
      </c>
      <c r="C11" s="25" t="s">
        <v>232</v>
      </c>
      <c r="D11" s="23" t="s">
        <v>233</v>
      </c>
      <c r="E11" s="24" t="s">
        <v>305</v>
      </c>
      <c r="F11" s="24" t="s">
        <v>61</v>
      </c>
      <c r="G11" s="24" t="s">
        <v>61</v>
      </c>
      <c r="H11" s="24" t="s">
        <v>60</v>
      </c>
      <c r="I11" s="132">
        <v>40477</v>
      </c>
      <c r="J11" s="132" t="s">
        <v>301</v>
      </c>
    </row>
    <row r="12" spans="1:10" x14ac:dyDescent="0.2">
      <c r="A12" s="133" t="s">
        <v>306</v>
      </c>
      <c r="B12" s="24" t="s">
        <v>237</v>
      </c>
      <c r="C12" s="25" t="s">
        <v>232</v>
      </c>
      <c r="D12" s="23" t="s">
        <v>233</v>
      </c>
      <c r="E12" s="24" t="s">
        <v>307</v>
      </c>
      <c r="F12" s="24" t="s">
        <v>60</v>
      </c>
      <c r="G12" s="24" t="s">
        <v>61</v>
      </c>
      <c r="H12" s="24" t="s">
        <v>60</v>
      </c>
      <c r="I12" s="132">
        <v>40477</v>
      </c>
      <c r="J12" s="132" t="s">
        <v>301</v>
      </c>
    </row>
    <row r="13" spans="1:10" x14ac:dyDescent="0.2">
      <c r="A13" s="133" t="s">
        <v>308</v>
      </c>
      <c r="B13" s="24" t="s">
        <v>237</v>
      </c>
      <c r="C13" s="25" t="s">
        <v>232</v>
      </c>
      <c r="D13" s="23" t="s">
        <v>233</v>
      </c>
      <c r="E13" s="24" t="s">
        <v>309</v>
      </c>
      <c r="F13" s="24" t="s">
        <v>61</v>
      </c>
      <c r="G13" s="24" t="s">
        <v>61</v>
      </c>
      <c r="H13" s="24" t="s">
        <v>60</v>
      </c>
      <c r="I13" s="132">
        <v>40472</v>
      </c>
      <c r="J13" s="132" t="s">
        <v>301</v>
      </c>
    </row>
    <row r="14" spans="1:10" x14ac:dyDescent="0.2">
      <c r="A14" s="133" t="s">
        <v>310</v>
      </c>
      <c r="B14" s="24" t="s">
        <v>237</v>
      </c>
      <c r="C14" s="25" t="s">
        <v>232</v>
      </c>
      <c r="D14" s="23" t="s">
        <v>233</v>
      </c>
      <c r="E14" s="24" t="s">
        <v>311</v>
      </c>
      <c r="F14" s="24" t="s">
        <v>60</v>
      </c>
      <c r="G14" s="24" t="s">
        <v>60</v>
      </c>
      <c r="H14" s="24" t="s">
        <v>60</v>
      </c>
      <c r="I14" s="132">
        <v>40477</v>
      </c>
      <c r="J14" s="132" t="s">
        <v>301</v>
      </c>
    </row>
    <row r="15" spans="1:10" x14ac:dyDescent="0.2">
      <c r="A15" s="133" t="s">
        <v>312</v>
      </c>
      <c r="B15" s="24" t="s">
        <v>237</v>
      </c>
      <c r="C15" s="25" t="s">
        <v>232</v>
      </c>
      <c r="D15" s="23" t="s">
        <v>233</v>
      </c>
      <c r="E15" s="24" t="s">
        <v>313</v>
      </c>
      <c r="F15" s="24" t="s">
        <v>61</v>
      </c>
      <c r="G15" s="24" t="s">
        <v>61</v>
      </c>
      <c r="H15" s="24" t="s">
        <v>60</v>
      </c>
      <c r="I15" s="132">
        <v>40472</v>
      </c>
      <c r="J15" s="132" t="s">
        <v>301</v>
      </c>
    </row>
    <row r="16" spans="1:10" x14ac:dyDescent="0.2">
      <c r="A16" s="133" t="s">
        <v>314</v>
      </c>
      <c r="B16" s="24" t="s">
        <v>315</v>
      </c>
      <c r="C16" s="25" t="s">
        <v>246</v>
      </c>
      <c r="D16" s="23" t="s">
        <v>233</v>
      </c>
      <c r="E16" s="24" t="s">
        <v>316</v>
      </c>
      <c r="F16" s="24" t="s">
        <v>60</v>
      </c>
      <c r="G16" s="24" t="s">
        <v>60</v>
      </c>
      <c r="H16" s="24" t="s">
        <v>60</v>
      </c>
      <c r="I16" s="132">
        <v>40597</v>
      </c>
      <c r="J16" s="132" t="s">
        <v>301</v>
      </c>
    </row>
    <row r="17" spans="1:10" x14ac:dyDescent="0.2">
      <c r="A17" s="133" t="s">
        <v>317</v>
      </c>
      <c r="B17" s="24" t="s">
        <v>237</v>
      </c>
      <c r="C17" s="25" t="s">
        <v>246</v>
      </c>
      <c r="D17" s="23" t="s">
        <v>233</v>
      </c>
      <c r="E17" s="24" t="s">
        <v>318</v>
      </c>
      <c r="F17" s="24" t="s">
        <v>60</v>
      </c>
      <c r="G17" s="24" t="s">
        <v>60</v>
      </c>
      <c r="H17" s="24" t="s">
        <v>60</v>
      </c>
      <c r="I17" s="132">
        <v>40513</v>
      </c>
      <c r="J17" s="132" t="s">
        <v>301</v>
      </c>
    </row>
    <row r="18" spans="1:10" x14ac:dyDescent="0.2">
      <c r="A18" s="133" t="s">
        <v>319</v>
      </c>
      <c r="B18" s="24" t="s">
        <v>231</v>
      </c>
      <c r="C18" s="25" t="s">
        <v>232</v>
      </c>
      <c r="D18" s="23" t="s">
        <v>233</v>
      </c>
      <c r="E18" s="24" t="s">
        <v>320</v>
      </c>
      <c r="F18" s="24" t="s">
        <v>61</v>
      </c>
      <c r="G18" s="24" t="s">
        <v>61</v>
      </c>
      <c r="H18" s="24" t="s">
        <v>60</v>
      </c>
      <c r="I18" s="132">
        <v>40527</v>
      </c>
      <c r="J18" s="132" t="s">
        <v>301</v>
      </c>
    </row>
    <row r="19" spans="1:10" x14ac:dyDescent="0.2">
      <c r="A19" s="133" t="s">
        <v>321</v>
      </c>
      <c r="B19" s="24" t="s">
        <v>231</v>
      </c>
      <c r="C19" s="25" t="s">
        <v>232</v>
      </c>
      <c r="D19" s="23" t="s">
        <v>233</v>
      </c>
      <c r="E19" s="24" t="s">
        <v>322</v>
      </c>
      <c r="F19" s="24" t="s">
        <v>61</v>
      </c>
      <c r="G19" s="24" t="s">
        <v>61</v>
      </c>
      <c r="H19" s="24" t="s">
        <v>60</v>
      </c>
      <c r="I19" s="132">
        <v>40535</v>
      </c>
      <c r="J19" s="132" t="s">
        <v>301</v>
      </c>
    </row>
    <row r="20" spans="1:10" x14ac:dyDescent="0.2">
      <c r="A20" s="133" t="s">
        <v>323</v>
      </c>
      <c r="B20" s="24" t="s">
        <v>237</v>
      </c>
      <c r="C20" s="25" t="s">
        <v>232</v>
      </c>
      <c r="D20" s="23" t="s">
        <v>233</v>
      </c>
      <c r="E20" s="24" t="s">
        <v>324</v>
      </c>
      <c r="F20" s="24" t="s">
        <v>60</v>
      </c>
      <c r="G20" s="24" t="s">
        <v>60</v>
      </c>
      <c r="H20" s="24" t="s">
        <v>60</v>
      </c>
      <c r="I20" s="132">
        <v>40500</v>
      </c>
      <c r="J20" s="132" t="s">
        <v>301</v>
      </c>
    </row>
    <row r="21" spans="1:10" x14ac:dyDescent="0.2">
      <c r="A21" s="133" t="s">
        <v>325</v>
      </c>
      <c r="B21" s="24" t="s">
        <v>326</v>
      </c>
      <c r="C21" s="25" t="s">
        <v>246</v>
      </c>
      <c r="D21" s="23" t="s">
        <v>233</v>
      </c>
      <c r="E21" s="24" t="s">
        <v>327</v>
      </c>
      <c r="F21" s="24" t="s">
        <v>61</v>
      </c>
      <c r="G21" s="24" t="s">
        <v>60</v>
      </c>
      <c r="H21" s="24" t="s">
        <v>61</v>
      </c>
      <c r="I21" s="132">
        <v>40500</v>
      </c>
      <c r="J21" s="132" t="s">
        <v>301</v>
      </c>
    </row>
    <row r="22" spans="1:10" x14ac:dyDescent="0.2">
      <c r="A22" s="133" t="s">
        <v>328</v>
      </c>
      <c r="B22" s="24" t="s">
        <v>237</v>
      </c>
      <c r="C22" s="25" t="s">
        <v>232</v>
      </c>
      <c r="D22" s="23" t="s">
        <v>233</v>
      </c>
      <c r="E22" s="24" t="s">
        <v>329</v>
      </c>
      <c r="F22" s="24" t="s">
        <v>60</v>
      </c>
      <c r="G22" s="24" t="s">
        <v>60</v>
      </c>
      <c r="H22" s="24" t="s">
        <v>60</v>
      </c>
      <c r="I22" s="132">
        <v>40513</v>
      </c>
      <c r="J22" s="132" t="s">
        <v>301</v>
      </c>
    </row>
    <row r="23" spans="1:10" x14ac:dyDescent="0.2">
      <c r="A23" s="133" t="s">
        <v>330</v>
      </c>
      <c r="B23" s="24" t="s">
        <v>237</v>
      </c>
      <c r="C23" s="25" t="s">
        <v>246</v>
      </c>
      <c r="D23" s="23" t="s">
        <v>233</v>
      </c>
      <c r="E23" s="24" t="s">
        <v>331</v>
      </c>
      <c r="F23" s="24" t="s">
        <v>60</v>
      </c>
      <c r="G23" s="24" t="s">
        <v>60</v>
      </c>
      <c r="H23" s="24" t="s">
        <v>60</v>
      </c>
      <c r="I23" s="132">
        <v>40513</v>
      </c>
      <c r="J23" s="132" t="s">
        <v>301</v>
      </c>
    </row>
    <row r="24" spans="1:10" x14ac:dyDescent="0.2">
      <c r="A24" s="133" t="s">
        <v>332</v>
      </c>
      <c r="B24" s="24" t="s">
        <v>231</v>
      </c>
      <c r="C24" s="25" t="s">
        <v>232</v>
      </c>
      <c r="D24" s="23" t="s">
        <v>233</v>
      </c>
      <c r="E24" s="24" t="s">
        <v>333</v>
      </c>
      <c r="F24" s="24" t="s">
        <v>61</v>
      </c>
      <c r="G24" s="24" t="s">
        <v>61</v>
      </c>
      <c r="H24" s="24" t="s">
        <v>60</v>
      </c>
      <c r="I24" s="132">
        <v>40513</v>
      </c>
      <c r="J24" s="132" t="s">
        <v>301</v>
      </c>
    </row>
    <row r="25" spans="1:10" x14ac:dyDescent="0.2">
      <c r="A25" s="133" t="s">
        <v>334</v>
      </c>
      <c r="B25" s="24" t="s">
        <v>231</v>
      </c>
      <c r="C25" s="25" t="s">
        <v>232</v>
      </c>
      <c r="D25" s="23" t="s">
        <v>233</v>
      </c>
      <c r="E25" s="24" t="s">
        <v>335</v>
      </c>
      <c r="F25" s="24" t="s">
        <v>60</v>
      </c>
      <c r="G25" s="24" t="s">
        <v>60</v>
      </c>
      <c r="H25" s="24" t="s">
        <v>60</v>
      </c>
      <c r="I25" s="132">
        <v>40597</v>
      </c>
      <c r="J25" s="132" t="s">
        <v>301</v>
      </c>
    </row>
    <row r="26" spans="1:10" x14ac:dyDescent="0.2">
      <c r="A26" s="133" t="s">
        <v>336</v>
      </c>
      <c r="B26" s="24" t="s">
        <v>237</v>
      </c>
      <c r="C26" s="25" t="s">
        <v>232</v>
      </c>
      <c r="D26" s="23" t="s">
        <v>233</v>
      </c>
      <c r="E26" s="24" t="s">
        <v>337</v>
      </c>
      <c r="F26" s="24" t="s">
        <v>61</v>
      </c>
      <c r="G26" s="24" t="s">
        <v>61</v>
      </c>
      <c r="H26" s="24" t="s">
        <v>60</v>
      </c>
      <c r="I26" s="132">
        <v>40528</v>
      </c>
      <c r="J26" s="132" t="s">
        <v>301</v>
      </c>
    </row>
    <row r="27" spans="1:10" x14ac:dyDescent="0.2">
      <c r="A27" s="133" t="s">
        <v>338</v>
      </c>
      <c r="B27" s="24" t="s">
        <v>237</v>
      </c>
      <c r="C27" s="25" t="s">
        <v>232</v>
      </c>
      <c r="D27" s="23" t="s">
        <v>233</v>
      </c>
      <c r="E27" s="24" t="s">
        <v>339</v>
      </c>
      <c r="F27" s="24" t="s">
        <v>60</v>
      </c>
      <c r="G27" s="24" t="s">
        <v>61</v>
      </c>
      <c r="H27" s="24" t="s">
        <v>60</v>
      </c>
      <c r="I27" s="132">
        <v>40639</v>
      </c>
      <c r="J27" s="132" t="s">
        <v>301</v>
      </c>
    </row>
    <row r="28" spans="1:10" x14ac:dyDescent="0.2">
      <c r="A28" s="133" t="s">
        <v>340</v>
      </c>
      <c r="B28" s="24" t="s">
        <v>237</v>
      </c>
      <c r="C28" s="25" t="s">
        <v>232</v>
      </c>
      <c r="D28" s="23" t="s">
        <v>233</v>
      </c>
      <c r="E28" s="24" t="s">
        <v>341</v>
      </c>
      <c r="F28" s="24" t="s">
        <v>60</v>
      </c>
      <c r="G28" s="24" t="s">
        <v>60</v>
      </c>
      <c r="H28" s="24" t="s">
        <v>60</v>
      </c>
      <c r="I28" s="132">
        <v>40639</v>
      </c>
      <c r="J28" s="132" t="s">
        <v>301</v>
      </c>
    </row>
    <row r="29" spans="1:10" x14ac:dyDescent="0.2">
      <c r="A29" s="133" t="s">
        <v>230</v>
      </c>
      <c r="B29" s="24" t="s">
        <v>237</v>
      </c>
      <c r="C29" s="25" t="s">
        <v>232</v>
      </c>
      <c r="D29" s="23" t="s">
        <v>233</v>
      </c>
      <c r="E29" s="24" t="s">
        <v>342</v>
      </c>
      <c r="F29" s="24" t="s">
        <v>60</v>
      </c>
      <c r="G29" s="24" t="s">
        <v>61</v>
      </c>
      <c r="H29" s="24" t="s">
        <v>60</v>
      </c>
      <c r="I29" s="132">
        <v>40639</v>
      </c>
      <c r="J29" s="132" t="s">
        <v>301</v>
      </c>
    </row>
    <row r="30" spans="1:10" x14ac:dyDescent="0.2">
      <c r="A30" s="133" t="s">
        <v>343</v>
      </c>
      <c r="B30" s="24" t="s">
        <v>237</v>
      </c>
      <c r="C30" s="25" t="s">
        <v>232</v>
      </c>
      <c r="D30" s="23" t="s">
        <v>233</v>
      </c>
      <c r="E30" s="24" t="s">
        <v>344</v>
      </c>
      <c r="F30" s="24" t="s">
        <v>60</v>
      </c>
      <c r="G30" s="24" t="s">
        <v>61</v>
      </c>
      <c r="H30" s="24" t="s">
        <v>60</v>
      </c>
      <c r="I30" s="132">
        <v>40639</v>
      </c>
      <c r="J30" s="132" t="s">
        <v>301</v>
      </c>
    </row>
    <row r="31" spans="1:10" x14ac:dyDescent="0.2">
      <c r="A31" s="133" t="s">
        <v>345</v>
      </c>
      <c r="B31" s="24" t="s">
        <v>237</v>
      </c>
      <c r="C31" s="25" t="s">
        <v>232</v>
      </c>
      <c r="D31" s="23" t="s">
        <v>233</v>
      </c>
      <c r="E31" s="24" t="s">
        <v>346</v>
      </c>
      <c r="F31" s="24" t="s">
        <v>60</v>
      </c>
      <c r="G31" s="24" t="s">
        <v>61</v>
      </c>
      <c r="H31" s="24" t="s">
        <v>60</v>
      </c>
      <c r="I31" s="132">
        <v>40681</v>
      </c>
      <c r="J31" s="132" t="s">
        <v>301</v>
      </c>
    </row>
    <row r="32" spans="1:10" x14ac:dyDescent="0.2">
      <c r="A32" s="133" t="s">
        <v>347</v>
      </c>
      <c r="B32" s="24" t="s">
        <v>237</v>
      </c>
      <c r="C32" s="25" t="s">
        <v>232</v>
      </c>
      <c r="D32" s="23" t="s">
        <v>233</v>
      </c>
      <c r="E32" s="24" t="s">
        <v>348</v>
      </c>
      <c r="F32" s="24" t="s">
        <v>60</v>
      </c>
      <c r="G32" s="24" t="s">
        <v>60</v>
      </c>
      <c r="H32" s="24" t="s">
        <v>60</v>
      </c>
      <c r="I32" s="132">
        <v>40681</v>
      </c>
      <c r="J32" s="132" t="s">
        <v>301</v>
      </c>
    </row>
    <row r="33" spans="1:10" x14ac:dyDescent="0.2">
      <c r="A33" s="133" t="s">
        <v>349</v>
      </c>
      <c r="B33" s="24" t="s">
        <v>237</v>
      </c>
      <c r="C33" s="25" t="s">
        <v>232</v>
      </c>
      <c r="D33" s="23" t="s">
        <v>233</v>
      </c>
      <c r="E33" s="24" t="s">
        <v>350</v>
      </c>
      <c r="F33" s="24" t="s">
        <v>60</v>
      </c>
      <c r="G33" s="24" t="s">
        <v>60</v>
      </c>
      <c r="H33" s="24" t="s">
        <v>60</v>
      </c>
      <c r="I33" s="132">
        <v>40639</v>
      </c>
      <c r="J33" s="132" t="s">
        <v>301</v>
      </c>
    </row>
    <row r="34" spans="1:10" x14ac:dyDescent="0.2">
      <c r="A34" s="133" t="s">
        <v>351</v>
      </c>
      <c r="B34" s="24" t="s">
        <v>237</v>
      </c>
      <c r="C34" s="25" t="s">
        <v>232</v>
      </c>
      <c r="D34" s="23" t="s">
        <v>233</v>
      </c>
      <c r="E34" s="24" t="s">
        <v>352</v>
      </c>
      <c r="F34" s="24" t="s">
        <v>60</v>
      </c>
      <c r="G34" s="24" t="s">
        <v>61</v>
      </c>
      <c r="H34" s="24" t="s">
        <v>61</v>
      </c>
      <c r="I34" s="132">
        <v>40681</v>
      </c>
      <c r="J34" s="132" t="s">
        <v>301</v>
      </c>
    </row>
    <row r="35" spans="1:10" x14ac:dyDescent="0.2">
      <c r="A35" s="133" t="s">
        <v>353</v>
      </c>
      <c r="B35" s="24" t="s">
        <v>237</v>
      </c>
      <c r="C35" s="25" t="s">
        <v>232</v>
      </c>
      <c r="D35" s="23" t="s">
        <v>233</v>
      </c>
      <c r="E35" s="24" t="s">
        <v>354</v>
      </c>
      <c r="F35" s="24" t="s">
        <v>60</v>
      </c>
      <c r="G35" s="24" t="s">
        <v>61</v>
      </c>
      <c r="H35" s="24" t="s">
        <v>60</v>
      </c>
      <c r="I35" s="132">
        <v>40681</v>
      </c>
      <c r="J35" s="132" t="s">
        <v>301</v>
      </c>
    </row>
    <row r="36" spans="1:10" x14ac:dyDescent="0.2">
      <c r="A36" s="133" t="s">
        <v>236</v>
      </c>
      <c r="B36" s="24" t="s">
        <v>237</v>
      </c>
      <c r="C36" s="25" t="s">
        <v>232</v>
      </c>
      <c r="D36" s="23" t="s">
        <v>233</v>
      </c>
      <c r="E36" s="24" t="s">
        <v>355</v>
      </c>
      <c r="F36" s="24" t="s">
        <v>60</v>
      </c>
      <c r="G36" s="24" t="s">
        <v>61</v>
      </c>
      <c r="H36" s="24" t="s">
        <v>60</v>
      </c>
      <c r="I36" s="132">
        <v>40681</v>
      </c>
      <c r="J36" s="132" t="s">
        <v>301</v>
      </c>
    </row>
    <row r="37" spans="1:10" x14ac:dyDescent="0.2">
      <c r="A37" s="133" t="s">
        <v>356</v>
      </c>
      <c r="B37" s="24" t="s">
        <v>237</v>
      </c>
      <c r="C37" s="25" t="s">
        <v>232</v>
      </c>
      <c r="D37" s="23" t="s">
        <v>233</v>
      </c>
      <c r="E37" s="24" t="s">
        <v>357</v>
      </c>
      <c r="F37" s="24" t="s">
        <v>60</v>
      </c>
      <c r="G37" s="24" t="s">
        <v>60</v>
      </c>
      <c r="H37" s="24" t="s">
        <v>60</v>
      </c>
      <c r="I37" s="132">
        <v>40681</v>
      </c>
      <c r="J37" s="132" t="s">
        <v>301</v>
      </c>
    </row>
    <row r="38" spans="1:10" x14ac:dyDescent="0.2">
      <c r="A38" s="133" t="s">
        <v>358</v>
      </c>
      <c r="B38" s="24" t="s">
        <v>291</v>
      </c>
      <c r="C38" s="25" t="s">
        <v>232</v>
      </c>
      <c r="D38" s="23" t="s">
        <v>233</v>
      </c>
      <c r="E38" s="24" t="s">
        <v>359</v>
      </c>
      <c r="F38" s="24" t="s">
        <v>60</v>
      </c>
      <c r="G38" s="24" t="s">
        <v>60</v>
      </c>
      <c r="H38" s="24" t="s">
        <v>60</v>
      </c>
      <c r="I38" s="132">
        <v>40709</v>
      </c>
      <c r="J38" s="135" t="s">
        <v>301</v>
      </c>
    </row>
    <row r="39" spans="1:10" x14ac:dyDescent="0.2">
      <c r="A39" s="133" t="s">
        <v>360</v>
      </c>
      <c r="B39" s="24" t="s">
        <v>291</v>
      </c>
      <c r="C39" s="25" t="s">
        <v>232</v>
      </c>
      <c r="D39" s="23" t="s">
        <v>233</v>
      </c>
      <c r="E39" s="24" t="s">
        <v>361</v>
      </c>
      <c r="F39" s="24" t="s">
        <v>60</v>
      </c>
      <c r="G39" s="24" t="s">
        <v>61</v>
      </c>
      <c r="H39" s="24" t="s">
        <v>60</v>
      </c>
      <c r="I39" s="132">
        <v>40723</v>
      </c>
      <c r="J39" s="135" t="s">
        <v>301</v>
      </c>
    </row>
    <row r="40" spans="1:10" x14ac:dyDescent="0.2">
      <c r="A40" s="136" t="s">
        <v>362</v>
      </c>
      <c r="B40" s="24" t="s">
        <v>291</v>
      </c>
      <c r="C40" s="137" t="s">
        <v>232</v>
      </c>
      <c r="D40" s="23" t="s">
        <v>233</v>
      </c>
      <c r="E40" s="31" t="s">
        <v>363</v>
      </c>
      <c r="F40" s="31" t="s">
        <v>60</v>
      </c>
      <c r="G40" s="31" t="s">
        <v>60</v>
      </c>
      <c r="H40" s="31" t="s">
        <v>60</v>
      </c>
      <c r="I40" s="132">
        <v>40723</v>
      </c>
      <c r="J40" s="135" t="s">
        <v>301</v>
      </c>
    </row>
    <row r="41" spans="1:10" ht="13.5" thickBot="1" x14ac:dyDescent="0.25">
      <c r="A41" s="138"/>
      <c r="B41" s="26"/>
      <c r="C41" s="20"/>
      <c r="D41" s="26"/>
      <c r="E41" s="26"/>
      <c r="F41" s="26"/>
      <c r="G41" s="26"/>
      <c r="H41" s="26"/>
      <c r="I41" s="139"/>
      <c r="J41" s="139"/>
    </row>
    <row r="43" spans="1:10" x14ac:dyDescent="0.2">
      <c r="A43" s="140"/>
    </row>
  </sheetData>
  <autoFilter ref="A3:J41" xr:uid="{00000000-0009-0000-0000-000001000000}"/>
  <mergeCells count="2">
    <mergeCell ref="A1:J1"/>
    <mergeCell ref="F2:H2"/>
  </mergeCells>
  <phoneticPr fontId="6" type="noConversion"/>
  <conditionalFormatting sqref="J39 J4:J37 I41:J41 I4:I40">
    <cfRule type="cellIs" dxfId="308" priority="1" stopIfTrue="1" operator="equal">
      <formula>"Approved "</formula>
    </cfRule>
    <cfRule type="cellIs" dxfId="307" priority="2" stopIfTrue="1" operator="equal">
      <formula>$J$32</formula>
    </cfRule>
    <cfRule type="cellIs" dxfId="306" priority="3" stopIfTrue="1" operator="equal">
      <formula>"N/A"</formula>
    </cfRule>
  </conditionalFormatting>
  <conditionalFormatting sqref="J40">
    <cfRule type="cellIs" dxfId="305" priority="4" stopIfTrue="1" operator="equal">
      <formula>"Approved "</formula>
    </cfRule>
    <cfRule type="cellIs" dxfId="304" priority="5" stopIfTrue="1" operator="equal">
      <formula>"Pending"</formula>
    </cfRule>
    <cfRule type="cellIs" dxfId="303" priority="6" stopIfTrue="1" operator="equal">
      <formula>"N/A"</formula>
    </cfRule>
  </conditionalFormatting>
  <conditionalFormatting sqref="F4:H41">
    <cfRule type="cellIs" dxfId="302" priority="7" stopIfTrue="1" operator="equal">
      <formula>"Yes"</formula>
    </cfRule>
    <cfRule type="cellIs" dxfId="301" priority="8" stopIfTrue="1" operator="equal">
      <formula>"No"</formula>
    </cfRule>
  </conditionalFormatting>
  <conditionalFormatting sqref="J38">
    <cfRule type="cellIs" dxfId="300" priority="9" stopIfTrue="1" operator="equal">
      <formula>"Approved "</formula>
    </cfRule>
    <cfRule type="cellIs" dxfId="299" priority="10" stopIfTrue="1" operator="equal">
      <formula>$J$44</formula>
    </cfRule>
    <cfRule type="cellIs" dxfId="298" priority="11" stopIfTrue="1" operator="equal">
      <formula>"N/A"</formula>
    </cfRule>
  </conditionalFormatting>
  <pageMargins left="0.75" right="0.75" top="0.5" bottom="1" header="0.5" footer="0.5"/>
  <pageSetup paperSize="9" scale="7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N4"/>
  <sheetViews>
    <sheetView zoomScale="75" zoomScaleNormal="75" workbookViewId="0">
      <selection activeCell="C14" sqref="C1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838</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238" priority="1" stopIfTrue="1" operator="equal">
      <formula>"Yes"</formula>
    </cfRule>
    <cfRule type="cellIs" dxfId="237" priority="2" stopIfTrue="1" operator="equal">
      <formula>"No"</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47"/>
  <sheetViews>
    <sheetView zoomScale="75" zoomScaleNormal="75" workbookViewId="0">
      <selection activeCell="G15" sqref="G15"/>
    </sheetView>
  </sheetViews>
  <sheetFormatPr defaultRowHeight="12.75" x14ac:dyDescent="0.2"/>
  <cols>
    <col min="2" max="2" width="14.7109375" customWidth="1"/>
    <col min="3" max="3" width="48.5703125"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839</v>
      </c>
      <c r="B2" s="313"/>
      <c r="C2" s="313"/>
      <c r="D2" s="313"/>
      <c r="E2" s="313"/>
      <c r="F2" s="313"/>
      <c r="G2" s="313"/>
      <c r="H2" s="313"/>
      <c r="I2" s="313"/>
    </row>
    <row r="3" spans="1:9" ht="15.75" customHeight="1" x14ac:dyDescent="0.2"/>
    <row r="4" spans="1:9" ht="15.75" x14ac:dyDescent="0.25">
      <c r="A4" s="69" t="s">
        <v>730</v>
      </c>
    </row>
    <row r="5" spans="1:9" ht="15" x14ac:dyDescent="0.2">
      <c r="B5" s="347" t="s">
        <v>871</v>
      </c>
      <c r="C5" s="347"/>
      <c r="D5" s="347"/>
      <c r="E5" s="347"/>
      <c r="F5" s="347"/>
      <c r="G5" s="347"/>
      <c r="H5" s="347"/>
      <c r="I5" s="347"/>
    </row>
    <row r="7" spans="1:9" ht="15.75" x14ac:dyDescent="0.2">
      <c r="B7" s="248" t="s">
        <v>840</v>
      </c>
      <c r="C7" s="249" t="s">
        <v>841</v>
      </c>
    </row>
    <row r="8" spans="1:9" ht="15.75" x14ac:dyDescent="0.2">
      <c r="B8" s="248" t="s">
        <v>842</v>
      </c>
      <c r="C8" s="249" t="s">
        <v>843</v>
      </c>
    </row>
    <row r="9" spans="1:9" ht="15.75" x14ac:dyDescent="0.2">
      <c r="B9" s="248" t="s">
        <v>844</v>
      </c>
      <c r="C9" s="249" t="s">
        <v>845</v>
      </c>
    </row>
    <row r="10" spans="1:9" ht="15.75" x14ac:dyDescent="0.2">
      <c r="B10" s="248" t="s">
        <v>846</v>
      </c>
      <c r="C10" s="249" t="s">
        <v>847</v>
      </c>
    </row>
    <row r="11" spans="1:9" ht="15.75" x14ac:dyDescent="0.2">
      <c r="B11" s="248" t="s">
        <v>848</v>
      </c>
      <c r="C11" s="249" t="s">
        <v>849</v>
      </c>
    </row>
    <row r="12" spans="1:9" ht="15.75" x14ac:dyDescent="0.2">
      <c r="B12" s="248" t="s">
        <v>850</v>
      </c>
      <c r="C12" s="249" t="s">
        <v>851</v>
      </c>
    </row>
    <row r="13" spans="1:9" ht="15.75" x14ac:dyDescent="0.2">
      <c r="B13" s="248" t="s">
        <v>852</v>
      </c>
      <c r="C13" s="249" t="s">
        <v>853</v>
      </c>
    </row>
    <row r="14" spans="1:9" ht="18.75" customHeight="1" x14ac:dyDescent="0.2">
      <c r="B14" s="248" t="s">
        <v>854</v>
      </c>
      <c r="C14" s="249" t="s">
        <v>855</v>
      </c>
    </row>
    <row r="15" spans="1:9" ht="15.75" x14ac:dyDescent="0.2">
      <c r="B15" s="248" t="s">
        <v>858</v>
      </c>
      <c r="C15" s="249" t="s">
        <v>857</v>
      </c>
    </row>
    <row r="16" spans="1:9" ht="15.75" x14ac:dyDescent="0.2">
      <c r="B16" s="248" t="s">
        <v>856</v>
      </c>
      <c r="C16" s="249" t="s">
        <v>859</v>
      </c>
    </row>
    <row r="17" spans="2:9" ht="15.75" x14ac:dyDescent="0.2">
      <c r="B17" s="248" t="s">
        <v>860</v>
      </c>
      <c r="C17" s="249" t="s">
        <v>861</v>
      </c>
    </row>
    <row r="18" spans="2:9" ht="15.75" x14ac:dyDescent="0.2">
      <c r="B18" s="248" t="s">
        <v>862</v>
      </c>
      <c r="C18" s="249" t="s">
        <v>863</v>
      </c>
    </row>
    <row r="19" spans="2:9" ht="15.75" x14ac:dyDescent="0.2">
      <c r="B19" s="268"/>
      <c r="C19" s="269"/>
    </row>
    <row r="20" spans="2:9" ht="15" x14ac:dyDescent="0.2">
      <c r="B20" s="347" t="s">
        <v>872</v>
      </c>
      <c r="C20" s="347"/>
      <c r="D20" s="347"/>
      <c r="E20" s="347"/>
      <c r="F20" s="347"/>
      <c r="G20" s="347"/>
      <c r="H20" s="347"/>
      <c r="I20" s="347"/>
    </row>
    <row r="22" spans="2:9" ht="15.75" x14ac:dyDescent="0.2">
      <c r="B22" s="248" t="s">
        <v>873</v>
      </c>
      <c r="C22" s="249" t="s">
        <v>874</v>
      </c>
    </row>
    <row r="23" spans="2:9" ht="15.75" x14ac:dyDescent="0.2">
      <c r="B23" s="248" t="s">
        <v>875</v>
      </c>
      <c r="C23" s="249" t="s">
        <v>876</v>
      </c>
    </row>
    <row r="24" spans="2:9" ht="15.75" x14ac:dyDescent="0.2">
      <c r="B24" s="268"/>
      <c r="C24" s="269"/>
    </row>
    <row r="25" spans="2:9" ht="15" x14ac:dyDescent="0.2">
      <c r="B25" s="347" t="s">
        <v>879</v>
      </c>
      <c r="C25" s="347"/>
      <c r="D25" s="347"/>
      <c r="E25" s="347"/>
      <c r="F25" s="347"/>
      <c r="G25" s="347"/>
      <c r="H25" s="347"/>
      <c r="I25" s="347"/>
    </row>
    <row r="27" spans="2:9" ht="15.75" x14ac:dyDescent="0.2">
      <c r="B27" s="248" t="s">
        <v>877</v>
      </c>
      <c r="C27" s="249" t="s">
        <v>878</v>
      </c>
    </row>
    <row r="28" spans="2:9" ht="15.75" x14ac:dyDescent="0.2">
      <c r="B28" s="248" t="s">
        <v>748</v>
      </c>
      <c r="C28" s="249" t="s">
        <v>766</v>
      </c>
    </row>
    <row r="29" spans="2:9" ht="15.75" x14ac:dyDescent="0.2">
      <c r="B29" s="248" t="s">
        <v>749</v>
      </c>
      <c r="C29" s="249" t="s">
        <v>767</v>
      </c>
    </row>
    <row r="30" spans="2:9" ht="15.75" x14ac:dyDescent="0.2">
      <c r="B30" s="248" t="s">
        <v>744</v>
      </c>
      <c r="C30" s="249" t="s">
        <v>762</v>
      </c>
    </row>
    <row r="31" spans="2:9" ht="15.75" x14ac:dyDescent="0.2">
      <c r="B31" s="268"/>
      <c r="C31" s="269"/>
    </row>
    <row r="32" spans="2:9" ht="15.75" x14ac:dyDescent="0.2">
      <c r="B32" s="268"/>
      <c r="C32" s="269"/>
    </row>
    <row r="33" spans="1:9" ht="15.75" customHeight="1" x14ac:dyDescent="0.2"/>
    <row r="34" spans="1:9" ht="15.75" x14ac:dyDescent="0.25">
      <c r="A34" s="69" t="s">
        <v>816</v>
      </c>
      <c r="C34" s="68"/>
      <c r="D34" s="68"/>
      <c r="E34" s="68"/>
      <c r="F34" s="68"/>
    </row>
    <row r="35" spans="1:9" ht="15" x14ac:dyDescent="0.2">
      <c r="B35" s="347" t="s">
        <v>880</v>
      </c>
      <c r="C35" s="347"/>
      <c r="D35" s="347"/>
      <c r="E35" s="347"/>
      <c r="F35" s="347"/>
      <c r="G35" s="347"/>
      <c r="H35" s="347"/>
      <c r="I35" s="347"/>
    </row>
    <row r="36" spans="1:9" ht="15" x14ac:dyDescent="0.2">
      <c r="B36" s="209"/>
      <c r="C36" s="209"/>
      <c r="D36" s="209"/>
      <c r="E36" s="209"/>
      <c r="F36" s="209"/>
      <c r="G36" s="209"/>
      <c r="H36" s="209"/>
      <c r="I36" s="209"/>
    </row>
    <row r="38" spans="1:9" ht="15.75" x14ac:dyDescent="0.25">
      <c r="A38" s="69" t="s">
        <v>867</v>
      </c>
      <c r="C38" s="68"/>
      <c r="D38" s="68"/>
      <c r="E38" s="68"/>
      <c r="F38" s="68"/>
    </row>
    <row r="39" spans="1:9" ht="15" x14ac:dyDescent="0.2">
      <c r="B39" s="347"/>
      <c r="C39" s="347"/>
      <c r="D39" s="347"/>
      <c r="E39" s="347"/>
      <c r="F39" s="347"/>
      <c r="G39" s="347"/>
      <c r="H39" s="347"/>
      <c r="I39" s="347"/>
    </row>
    <row r="40" spans="1:9" ht="15.75" x14ac:dyDescent="0.2">
      <c r="B40" s="248" t="s">
        <v>717</v>
      </c>
      <c r="C40" s="249" t="s">
        <v>864</v>
      </c>
    </row>
    <row r="41" spans="1:9" ht="15.75" x14ac:dyDescent="0.2">
      <c r="B41" s="268"/>
      <c r="C41" s="249" t="s">
        <v>865</v>
      </c>
    </row>
    <row r="42" spans="1:9" ht="15.75" x14ac:dyDescent="0.2">
      <c r="B42" s="268"/>
      <c r="C42" s="249" t="s">
        <v>866</v>
      </c>
    </row>
    <row r="45" spans="1:9" ht="31.5" x14ac:dyDescent="0.2">
      <c r="B45" s="248" t="s">
        <v>716</v>
      </c>
      <c r="C45" s="249" t="s">
        <v>868</v>
      </c>
    </row>
    <row r="46" spans="1:9" ht="15.75" x14ac:dyDescent="0.2">
      <c r="B46" s="268"/>
      <c r="C46" s="249" t="s">
        <v>869</v>
      </c>
    </row>
    <row r="47" spans="1:9" ht="15.75" x14ac:dyDescent="0.2">
      <c r="B47" s="268"/>
      <c r="C47" s="249" t="s">
        <v>870</v>
      </c>
    </row>
  </sheetData>
  <mergeCells count="7">
    <mergeCell ref="A1:I1"/>
    <mergeCell ref="A2:I2"/>
    <mergeCell ref="B35:I35"/>
    <mergeCell ref="B5:I5"/>
    <mergeCell ref="B39:I39"/>
    <mergeCell ref="B20:I20"/>
    <mergeCell ref="B25:I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N9"/>
  <sheetViews>
    <sheetView workbookViewId="0">
      <selection activeCell="L13" sqref="L13"/>
    </sheetView>
  </sheetViews>
  <sheetFormatPr defaultRowHeight="12.75" x14ac:dyDescent="0.2"/>
  <cols>
    <col min="1" max="1" width="11.85546875" customWidth="1"/>
    <col min="2" max="2" width="5.42578125" customWidth="1"/>
    <col min="3" max="3" width="4.85546875" customWidth="1"/>
    <col min="4" max="4" width="43" customWidth="1"/>
    <col min="5" max="5" width="31.5703125" bestFit="1"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896</v>
      </c>
      <c r="B1" s="370"/>
      <c r="C1" s="370"/>
      <c r="D1" s="370"/>
      <c r="E1" s="370"/>
      <c r="F1" s="370"/>
      <c r="G1" s="370"/>
      <c r="H1" s="370"/>
      <c r="I1" s="370"/>
      <c r="J1" s="370"/>
      <c r="K1" s="44"/>
      <c r="L1" s="44"/>
      <c r="M1" s="44"/>
      <c r="N1" s="45"/>
    </row>
    <row r="2" spans="1:14" ht="31.5" customHeight="1" thickBot="1" x14ac:dyDescent="0.3">
      <c r="A2" s="371" t="s">
        <v>897</v>
      </c>
      <c r="B2" s="371"/>
      <c r="C2" s="371"/>
      <c r="D2" s="371"/>
      <c r="E2" s="372"/>
      <c r="F2" s="373" t="s">
        <v>699</v>
      </c>
      <c r="G2" s="374"/>
      <c r="H2" s="373" t="s">
        <v>700</v>
      </c>
      <c r="I2" s="375"/>
      <c r="J2" s="374"/>
    </row>
    <row r="3" spans="1:14" ht="39" thickBot="1" x14ac:dyDescent="0.25">
      <c r="A3" s="27" t="s">
        <v>607</v>
      </c>
      <c r="B3" s="285" t="s">
        <v>62</v>
      </c>
      <c r="C3" s="286" t="s">
        <v>63</v>
      </c>
      <c r="D3" s="286" t="s">
        <v>64</v>
      </c>
      <c r="E3" s="285" t="s">
        <v>58</v>
      </c>
      <c r="F3" s="287" t="s">
        <v>72</v>
      </c>
      <c r="G3" s="287" t="s">
        <v>73</v>
      </c>
      <c r="H3" s="287" t="s">
        <v>65</v>
      </c>
      <c r="I3" s="287" t="s">
        <v>66</v>
      </c>
      <c r="J3" s="287" t="s">
        <v>69</v>
      </c>
      <c r="K3" s="216" t="s">
        <v>701</v>
      </c>
      <c r="L3" s="216" t="s">
        <v>702</v>
      </c>
      <c r="M3" s="216" t="s">
        <v>703</v>
      </c>
      <c r="N3" s="288" t="s">
        <v>722</v>
      </c>
    </row>
    <row r="4" spans="1:14" ht="25.5" x14ac:dyDescent="0.2">
      <c r="A4" s="253" t="s">
        <v>881</v>
      </c>
      <c r="B4" s="289" t="s">
        <v>1007</v>
      </c>
      <c r="C4" s="290" t="s">
        <v>246</v>
      </c>
      <c r="D4" s="291" t="s">
        <v>835</v>
      </c>
      <c r="E4" s="292" t="s">
        <v>882</v>
      </c>
      <c r="F4" s="38" t="s">
        <v>61</v>
      </c>
      <c r="G4" s="38" t="s">
        <v>60</v>
      </c>
      <c r="H4" s="38" t="s">
        <v>60</v>
      </c>
      <c r="I4" s="38" t="s">
        <v>61</v>
      </c>
      <c r="J4" s="38" t="s">
        <v>60</v>
      </c>
      <c r="K4" s="293" t="s">
        <v>301</v>
      </c>
      <c r="L4" s="294">
        <v>43417</v>
      </c>
      <c r="M4" s="293" t="s">
        <v>301</v>
      </c>
      <c r="N4" s="294">
        <v>43578</v>
      </c>
    </row>
    <row r="5" spans="1:14" ht="25.5" x14ac:dyDescent="0.2">
      <c r="A5" s="253" t="s">
        <v>884</v>
      </c>
      <c r="B5" s="295" t="s">
        <v>833</v>
      </c>
      <c r="C5" s="290" t="s">
        <v>246</v>
      </c>
      <c r="D5" s="291" t="s">
        <v>835</v>
      </c>
      <c r="E5" s="296" t="s">
        <v>885</v>
      </c>
      <c r="F5" s="306" t="s">
        <v>61</v>
      </c>
      <c r="G5" s="38" t="s">
        <v>60</v>
      </c>
      <c r="H5" s="38" t="s">
        <v>60</v>
      </c>
      <c r="I5" s="38" t="s">
        <v>61</v>
      </c>
      <c r="J5" s="38" t="s">
        <v>60</v>
      </c>
      <c r="K5" s="293" t="s">
        <v>301</v>
      </c>
      <c r="L5" s="294">
        <v>43417</v>
      </c>
      <c r="M5" s="293" t="s">
        <v>301</v>
      </c>
      <c r="N5" s="294">
        <v>43578</v>
      </c>
    </row>
    <row r="6" spans="1:14" x14ac:dyDescent="0.2">
      <c r="A6" s="253" t="s">
        <v>898</v>
      </c>
      <c r="B6" s="295" t="s">
        <v>705</v>
      </c>
      <c r="C6" s="295" t="s">
        <v>232</v>
      </c>
      <c r="D6" s="295" t="s">
        <v>899</v>
      </c>
      <c r="E6" s="295" t="s">
        <v>900</v>
      </c>
      <c r="F6" s="38" t="s">
        <v>61</v>
      </c>
      <c r="G6" s="38" t="s">
        <v>60</v>
      </c>
      <c r="H6" s="38" t="s">
        <v>61</v>
      </c>
      <c r="I6" s="38" t="s">
        <v>60</v>
      </c>
      <c r="J6" s="38" t="s">
        <v>61</v>
      </c>
      <c r="K6" s="293" t="s">
        <v>301</v>
      </c>
      <c r="L6" s="294">
        <v>43341</v>
      </c>
      <c r="M6" s="293" t="s">
        <v>301</v>
      </c>
      <c r="N6" s="294">
        <v>43578</v>
      </c>
    </row>
    <row r="7" spans="1:14" x14ac:dyDescent="0.2">
      <c r="A7" s="253" t="s">
        <v>907</v>
      </c>
      <c r="B7" s="295" t="s">
        <v>240</v>
      </c>
      <c r="C7" s="295" t="s">
        <v>232</v>
      </c>
      <c r="D7" s="295" t="s">
        <v>899</v>
      </c>
      <c r="E7" s="295" t="s">
        <v>908</v>
      </c>
      <c r="F7" s="38" t="s">
        <v>61</v>
      </c>
      <c r="G7" s="38" t="s">
        <v>60</v>
      </c>
      <c r="H7" s="38" t="s">
        <v>61</v>
      </c>
      <c r="I7" s="38" t="s">
        <v>60</v>
      </c>
      <c r="J7" s="38" t="s">
        <v>61</v>
      </c>
      <c r="K7" s="293" t="s">
        <v>301</v>
      </c>
      <c r="L7" s="294">
        <v>42249</v>
      </c>
      <c r="M7" s="293" t="s">
        <v>301</v>
      </c>
      <c r="N7" s="294">
        <v>43578</v>
      </c>
    </row>
    <row r="8" spans="1:14" x14ac:dyDescent="0.2">
      <c r="A8" s="277" t="s">
        <v>990</v>
      </c>
      <c r="B8" s="297" t="s">
        <v>240</v>
      </c>
      <c r="C8" s="297" t="s">
        <v>246</v>
      </c>
      <c r="D8" s="291" t="s">
        <v>835</v>
      </c>
      <c r="E8" s="297" t="s">
        <v>991</v>
      </c>
      <c r="F8" s="38" t="s">
        <v>61</v>
      </c>
      <c r="G8" s="38" t="s">
        <v>60</v>
      </c>
      <c r="H8" s="38" t="s">
        <v>60</v>
      </c>
      <c r="I8" s="38" t="s">
        <v>61</v>
      </c>
      <c r="J8" s="38" t="s">
        <v>60</v>
      </c>
      <c r="K8" s="293" t="s">
        <v>301</v>
      </c>
      <c r="L8" s="294">
        <v>43341</v>
      </c>
      <c r="M8" s="293" t="s">
        <v>301</v>
      </c>
      <c r="N8" s="294">
        <v>43578</v>
      </c>
    </row>
    <row r="9" spans="1:14" ht="25.5" x14ac:dyDescent="0.2">
      <c r="A9" s="277" t="s">
        <v>992</v>
      </c>
      <c r="B9" s="297" t="s">
        <v>1008</v>
      </c>
      <c r="C9" s="291" t="s">
        <v>246</v>
      </c>
      <c r="D9" s="297" t="s">
        <v>899</v>
      </c>
      <c r="E9" s="296" t="s">
        <v>993</v>
      </c>
      <c r="F9" s="38" t="s">
        <v>61</v>
      </c>
      <c r="G9" s="38" t="s">
        <v>60</v>
      </c>
      <c r="H9" s="38" t="s">
        <v>60</v>
      </c>
      <c r="I9" s="38" t="s">
        <v>61</v>
      </c>
      <c r="J9" s="38" t="s">
        <v>60</v>
      </c>
      <c r="K9" s="293" t="s">
        <v>301</v>
      </c>
      <c r="L9" s="294" t="s">
        <v>1009</v>
      </c>
      <c r="M9" s="293" t="s">
        <v>301</v>
      </c>
      <c r="N9" s="294">
        <v>43578</v>
      </c>
    </row>
  </sheetData>
  <mergeCells count="4">
    <mergeCell ref="A1:J1"/>
    <mergeCell ref="A2:E2"/>
    <mergeCell ref="F2:G2"/>
    <mergeCell ref="H2:J2"/>
  </mergeCells>
  <conditionalFormatting sqref="F4:J4">
    <cfRule type="cellIs" dxfId="236" priority="119" stopIfTrue="1" operator="equal">
      <formula>"Yes"</formula>
    </cfRule>
    <cfRule type="cellIs" dxfId="235" priority="120" stopIfTrue="1" operator="equal">
      <formula>"No"</formula>
    </cfRule>
  </conditionalFormatting>
  <conditionalFormatting sqref="L4">
    <cfRule type="cellIs" dxfId="234" priority="121" stopIfTrue="1" operator="equal">
      <formula>"Pending "</formula>
    </cfRule>
    <cfRule type="cellIs" dxfId="233" priority="122" stopIfTrue="1" operator="equal">
      <formula>"Approved "</formula>
    </cfRule>
  </conditionalFormatting>
  <conditionalFormatting sqref="K4 M4">
    <cfRule type="cellIs" dxfId="232" priority="123" stopIfTrue="1" operator="equal">
      <formula>"Approved"</formula>
    </cfRule>
    <cfRule type="cellIs" dxfId="231" priority="124" stopIfTrue="1" operator="equal">
      <formula>"Pending "</formula>
    </cfRule>
  </conditionalFormatting>
  <conditionalFormatting sqref="N4">
    <cfRule type="cellIs" dxfId="230" priority="117" stopIfTrue="1" operator="equal">
      <formula>"Pending "</formula>
    </cfRule>
    <cfRule type="cellIs" dxfId="229" priority="118" stopIfTrue="1" operator="equal">
      <formula>"Approved "</formula>
    </cfRule>
  </conditionalFormatting>
  <conditionalFormatting sqref="F5">
    <cfRule type="cellIs" dxfId="228" priority="115" stopIfTrue="1" operator="equal">
      <formula>"Yes"</formula>
    </cfRule>
    <cfRule type="cellIs" dxfId="227" priority="116" stopIfTrue="1" operator="equal">
      <formula>"No"</formula>
    </cfRule>
  </conditionalFormatting>
  <conditionalFormatting sqref="G5">
    <cfRule type="cellIs" dxfId="226" priority="113" stopIfTrue="1" operator="equal">
      <formula>"Yes"</formula>
    </cfRule>
    <cfRule type="cellIs" dxfId="225" priority="114" stopIfTrue="1" operator="equal">
      <formula>"No"</formula>
    </cfRule>
  </conditionalFormatting>
  <conditionalFormatting sqref="H5:I5">
    <cfRule type="cellIs" dxfId="224" priority="111" stopIfTrue="1" operator="equal">
      <formula>"Yes"</formula>
    </cfRule>
    <cfRule type="cellIs" dxfId="223" priority="112" stopIfTrue="1" operator="equal">
      <formula>"No"</formula>
    </cfRule>
  </conditionalFormatting>
  <conditionalFormatting sqref="J5">
    <cfRule type="cellIs" dxfId="222" priority="105" stopIfTrue="1" operator="equal">
      <formula>"Yes"</formula>
    </cfRule>
    <cfRule type="cellIs" dxfId="221" priority="106" stopIfTrue="1" operator="equal">
      <formula>"No"</formula>
    </cfRule>
  </conditionalFormatting>
  <conditionalFormatting sqref="K5 M5">
    <cfRule type="cellIs" dxfId="220" priority="109" stopIfTrue="1" operator="equal">
      <formula>"Approved"</formula>
    </cfRule>
    <cfRule type="cellIs" dxfId="219" priority="110" stopIfTrue="1" operator="equal">
      <formula>"Pending "</formula>
    </cfRule>
  </conditionalFormatting>
  <conditionalFormatting sqref="F6">
    <cfRule type="cellIs" dxfId="218" priority="101" stopIfTrue="1" operator="equal">
      <formula>"Yes"</formula>
    </cfRule>
    <cfRule type="cellIs" dxfId="217" priority="102" stopIfTrue="1" operator="equal">
      <formula>"No"</formula>
    </cfRule>
  </conditionalFormatting>
  <conditionalFormatting sqref="G6">
    <cfRule type="cellIs" dxfId="216" priority="99" stopIfTrue="1" operator="equal">
      <formula>"Yes"</formula>
    </cfRule>
    <cfRule type="cellIs" dxfId="215" priority="100" stopIfTrue="1" operator="equal">
      <formula>"No"</formula>
    </cfRule>
  </conditionalFormatting>
  <conditionalFormatting sqref="H6">
    <cfRule type="cellIs" dxfId="214" priority="97" stopIfTrue="1" operator="equal">
      <formula>"Yes"</formula>
    </cfRule>
    <cfRule type="cellIs" dxfId="213" priority="98" stopIfTrue="1" operator="equal">
      <formula>"No"</formula>
    </cfRule>
  </conditionalFormatting>
  <conditionalFormatting sqref="I6">
    <cfRule type="cellIs" dxfId="212" priority="95" stopIfTrue="1" operator="equal">
      <formula>"Yes"</formula>
    </cfRule>
    <cfRule type="cellIs" dxfId="211" priority="96" stopIfTrue="1" operator="equal">
      <formula>"No"</formula>
    </cfRule>
  </conditionalFormatting>
  <conditionalFormatting sqref="J6">
    <cfRule type="cellIs" dxfId="210" priority="93" stopIfTrue="1" operator="equal">
      <formula>"Yes"</formula>
    </cfRule>
    <cfRule type="cellIs" dxfId="209" priority="94" stopIfTrue="1" operator="equal">
      <formula>"No"</formula>
    </cfRule>
  </conditionalFormatting>
  <conditionalFormatting sqref="F7">
    <cfRule type="cellIs" dxfId="208" priority="89" stopIfTrue="1" operator="equal">
      <formula>"Yes"</formula>
    </cfRule>
    <cfRule type="cellIs" dxfId="207" priority="90" stopIfTrue="1" operator="equal">
      <formula>"No"</formula>
    </cfRule>
  </conditionalFormatting>
  <conditionalFormatting sqref="G7">
    <cfRule type="cellIs" dxfId="206" priority="87" stopIfTrue="1" operator="equal">
      <formula>"Yes"</formula>
    </cfRule>
    <cfRule type="cellIs" dxfId="205" priority="88" stopIfTrue="1" operator="equal">
      <formula>"No"</formula>
    </cfRule>
  </conditionalFormatting>
  <conditionalFormatting sqref="H7">
    <cfRule type="cellIs" dxfId="204" priority="85" stopIfTrue="1" operator="equal">
      <formula>"Yes"</formula>
    </cfRule>
    <cfRule type="cellIs" dxfId="203" priority="86" stopIfTrue="1" operator="equal">
      <formula>"No"</formula>
    </cfRule>
  </conditionalFormatting>
  <conditionalFormatting sqref="I7">
    <cfRule type="cellIs" dxfId="202" priority="83" stopIfTrue="1" operator="equal">
      <formula>"Yes"</formula>
    </cfRule>
    <cfRule type="cellIs" dxfId="201" priority="84" stopIfTrue="1" operator="equal">
      <formula>"No"</formula>
    </cfRule>
  </conditionalFormatting>
  <conditionalFormatting sqref="J7">
    <cfRule type="cellIs" dxfId="200" priority="81" stopIfTrue="1" operator="equal">
      <formula>"Yes"</formula>
    </cfRule>
    <cfRule type="cellIs" dxfId="199" priority="82" stopIfTrue="1" operator="equal">
      <formula>"No"</formula>
    </cfRule>
  </conditionalFormatting>
  <conditionalFormatting sqref="N5">
    <cfRule type="cellIs" dxfId="198" priority="63" stopIfTrue="1" operator="equal">
      <formula>"Pending "</formula>
    </cfRule>
    <cfRule type="cellIs" dxfId="197" priority="64" stopIfTrue="1" operator="equal">
      <formula>"Approved "</formula>
    </cfRule>
  </conditionalFormatting>
  <conditionalFormatting sqref="N6">
    <cfRule type="cellIs" dxfId="196" priority="61" stopIfTrue="1" operator="equal">
      <formula>"Pending "</formula>
    </cfRule>
    <cfRule type="cellIs" dxfId="195" priority="62" stopIfTrue="1" operator="equal">
      <formula>"Approved "</formula>
    </cfRule>
  </conditionalFormatting>
  <conditionalFormatting sqref="N7">
    <cfRule type="cellIs" dxfId="194" priority="59" stopIfTrue="1" operator="equal">
      <formula>"Pending "</formula>
    </cfRule>
    <cfRule type="cellIs" dxfId="193" priority="60" stopIfTrue="1" operator="equal">
      <formula>"Approved "</formula>
    </cfRule>
  </conditionalFormatting>
  <conditionalFormatting sqref="N8">
    <cfRule type="cellIs" dxfId="192" priority="55" stopIfTrue="1" operator="equal">
      <formula>"Pending "</formula>
    </cfRule>
    <cfRule type="cellIs" dxfId="191" priority="56" stopIfTrue="1" operator="equal">
      <formula>"Approved "</formula>
    </cfRule>
  </conditionalFormatting>
  <conditionalFormatting sqref="I8">
    <cfRule type="cellIs" dxfId="190" priority="53" stopIfTrue="1" operator="equal">
      <formula>"Yes"</formula>
    </cfRule>
    <cfRule type="cellIs" dxfId="189" priority="54" stopIfTrue="1" operator="equal">
      <formula>"No"</formula>
    </cfRule>
  </conditionalFormatting>
  <conditionalFormatting sqref="J8">
    <cfRule type="cellIs" dxfId="188" priority="51" stopIfTrue="1" operator="equal">
      <formula>"Yes"</formula>
    </cfRule>
    <cfRule type="cellIs" dxfId="187" priority="52" stopIfTrue="1" operator="equal">
      <formula>"No"</formula>
    </cfRule>
  </conditionalFormatting>
  <conditionalFormatting sqref="F9 H9 J9">
    <cfRule type="cellIs" dxfId="186" priority="37" stopIfTrue="1" operator="equal">
      <formula>"Yes"</formula>
    </cfRule>
    <cfRule type="cellIs" dxfId="185" priority="38" stopIfTrue="1" operator="equal">
      <formula>"No"</formula>
    </cfRule>
  </conditionalFormatting>
  <conditionalFormatting sqref="G9 I9">
    <cfRule type="cellIs" dxfId="184" priority="35" stopIfTrue="1" operator="equal">
      <formula>"Yes"</formula>
    </cfRule>
    <cfRule type="cellIs" dxfId="183" priority="36" stopIfTrue="1" operator="equal">
      <formula>"No"</formula>
    </cfRule>
  </conditionalFormatting>
  <conditionalFormatting sqref="N9">
    <cfRule type="cellIs" dxfId="182" priority="33" stopIfTrue="1" operator="equal">
      <formula>"Pending "</formula>
    </cfRule>
    <cfRule type="cellIs" dxfId="181" priority="34" stopIfTrue="1" operator="equal">
      <formula>"Approved "</formula>
    </cfRule>
  </conditionalFormatting>
  <conditionalFormatting sqref="K6">
    <cfRule type="cellIs" dxfId="180" priority="31" stopIfTrue="1" operator="equal">
      <formula>"Approved"</formula>
    </cfRule>
    <cfRule type="cellIs" dxfId="179" priority="32" stopIfTrue="1" operator="equal">
      <formula>"Pending "</formula>
    </cfRule>
  </conditionalFormatting>
  <conditionalFormatting sqref="K7">
    <cfRule type="cellIs" dxfId="178" priority="29" stopIfTrue="1" operator="equal">
      <formula>"Approved"</formula>
    </cfRule>
    <cfRule type="cellIs" dxfId="177" priority="30" stopIfTrue="1" operator="equal">
      <formula>"Pending "</formula>
    </cfRule>
  </conditionalFormatting>
  <conditionalFormatting sqref="K8">
    <cfRule type="cellIs" dxfId="176" priority="27" stopIfTrue="1" operator="equal">
      <formula>"Approved"</formula>
    </cfRule>
    <cfRule type="cellIs" dxfId="175" priority="28" stopIfTrue="1" operator="equal">
      <formula>"Pending "</formula>
    </cfRule>
  </conditionalFormatting>
  <conditionalFormatting sqref="K9">
    <cfRule type="cellIs" dxfId="174" priority="25" stopIfTrue="1" operator="equal">
      <formula>"Approved"</formula>
    </cfRule>
    <cfRule type="cellIs" dxfId="173" priority="26" stopIfTrue="1" operator="equal">
      <formula>"Pending "</formula>
    </cfRule>
  </conditionalFormatting>
  <conditionalFormatting sqref="M6">
    <cfRule type="cellIs" dxfId="172" priority="23" stopIfTrue="1" operator="equal">
      <formula>"Approved"</formula>
    </cfRule>
    <cfRule type="cellIs" dxfId="171" priority="24" stopIfTrue="1" operator="equal">
      <formula>"Pending "</formula>
    </cfRule>
  </conditionalFormatting>
  <conditionalFormatting sqref="M7">
    <cfRule type="cellIs" dxfId="170" priority="21" stopIfTrue="1" operator="equal">
      <formula>"Approved"</formula>
    </cfRule>
    <cfRule type="cellIs" dxfId="169" priority="22" stopIfTrue="1" operator="equal">
      <formula>"Pending "</formula>
    </cfRule>
  </conditionalFormatting>
  <conditionalFormatting sqref="M8">
    <cfRule type="cellIs" dxfId="168" priority="19" stopIfTrue="1" operator="equal">
      <formula>"Approved"</formula>
    </cfRule>
    <cfRule type="cellIs" dxfId="167" priority="20" stopIfTrue="1" operator="equal">
      <formula>"Pending "</formula>
    </cfRule>
  </conditionalFormatting>
  <conditionalFormatting sqref="M9">
    <cfRule type="cellIs" dxfId="166" priority="17" stopIfTrue="1" operator="equal">
      <formula>"Approved"</formula>
    </cfRule>
    <cfRule type="cellIs" dxfId="165" priority="18" stopIfTrue="1" operator="equal">
      <formula>"Pending "</formula>
    </cfRule>
  </conditionalFormatting>
  <conditionalFormatting sqref="G8">
    <cfRule type="cellIs" dxfId="164" priority="15" stopIfTrue="1" operator="equal">
      <formula>"Yes"</formula>
    </cfRule>
    <cfRule type="cellIs" dxfId="163" priority="16" stopIfTrue="1" operator="equal">
      <formula>"No"</formula>
    </cfRule>
  </conditionalFormatting>
  <conditionalFormatting sqref="H8">
    <cfRule type="cellIs" dxfId="162" priority="13" stopIfTrue="1" operator="equal">
      <formula>"Yes"</formula>
    </cfRule>
    <cfRule type="cellIs" dxfId="161" priority="14" stopIfTrue="1" operator="equal">
      <formula>"No"</formula>
    </cfRule>
  </conditionalFormatting>
  <conditionalFormatting sqref="F8">
    <cfRule type="cellIs" dxfId="160" priority="11" stopIfTrue="1" operator="equal">
      <formula>"Yes"</formula>
    </cfRule>
    <cfRule type="cellIs" dxfId="159" priority="12" stopIfTrue="1" operator="equal">
      <formula>"No"</formula>
    </cfRule>
  </conditionalFormatting>
  <conditionalFormatting sqref="L5">
    <cfRule type="cellIs" dxfId="158" priority="9" stopIfTrue="1" operator="equal">
      <formula>"Pending "</formula>
    </cfRule>
    <cfRule type="cellIs" dxfId="157" priority="10" stopIfTrue="1" operator="equal">
      <formula>"Approved "</formula>
    </cfRule>
  </conditionalFormatting>
  <conditionalFormatting sqref="L6">
    <cfRule type="cellIs" dxfId="156" priority="7" stopIfTrue="1" operator="equal">
      <formula>"Pending "</formula>
    </cfRule>
    <cfRule type="cellIs" dxfId="155" priority="8" stopIfTrue="1" operator="equal">
      <formula>"Approved "</formula>
    </cfRule>
  </conditionalFormatting>
  <conditionalFormatting sqref="L7">
    <cfRule type="cellIs" dxfId="154" priority="5" stopIfTrue="1" operator="equal">
      <formula>"Pending "</formula>
    </cfRule>
    <cfRule type="cellIs" dxfId="153" priority="6" stopIfTrue="1" operator="equal">
      <formula>"Approved "</formula>
    </cfRule>
  </conditionalFormatting>
  <conditionalFormatting sqref="L8">
    <cfRule type="cellIs" dxfId="152" priority="3" stopIfTrue="1" operator="equal">
      <formula>"Pending "</formula>
    </cfRule>
    <cfRule type="cellIs" dxfId="151" priority="4" stopIfTrue="1" operator="equal">
      <formula>"Approved "</formula>
    </cfRule>
  </conditionalFormatting>
  <conditionalFormatting sqref="L9">
    <cfRule type="cellIs" dxfId="150" priority="1" stopIfTrue="1" operator="equal">
      <formula>"Pending "</formula>
    </cfRule>
    <cfRule type="cellIs" dxfId="149" priority="2" stopIfTrue="1" operator="equal">
      <formula>"Approved "</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I89"/>
  <sheetViews>
    <sheetView zoomScale="110" zoomScaleNormal="110" workbookViewId="0">
      <selection activeCell="D52" sqref="D52"/>
    </sheetView>
  </sheetViews>
  <sheetFormatPr defaultRowHeight="12.75" x14ac:dyDescent="0.2"/>
  <cols>
    <col min="1" max="1" width="13" customWidth="1"/>
    <col min="2" max="2" width="24.7109375" customWidth="1"/>
    <col min="3" max="3" width="41.42578125" customWidth="1"/>
    <col min="4" max="4" width="62.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883</v>
      </c>
      <c r="B2" s="313"/>
      <c r="C2" s="313"/>
      <c r="D2" s="313"/>
      <c r="E2" s="313"/>
      <c r="F2" s="313"/>
      <c r="G2" s="313"/>
      <c r="H2" s="313"/>
      <c r="I2" s="313"/>
    </row>
    <row r="3" spans="1:9" ht="30" customHeight="1" x14ac:dyDescent="0.2">
      <c r="A3" s="270" t="s">
        <v>881</v>
      </c>
      <c r="B3" s="397" t="s">
        <v>882</v>
      </c>
      <c r="C3" s="398"/>
    </row>
    <row r="4" spans="1:9" x14ac:dyDescent="0.2">
      <c r="A4" s="399" t="s">
        <v>934</v>
      </c>
      <c r="B4" s="399"/>
      <c r="C4" s="399"/>
      <c r="D4" s="399"/>
      <c r="E4" s="399"/>
      <c r="F4" s="399"/>
      <c r="G4" s="399"/>
      <c r="H4" s="399"/>
      <c r="I4" s="399"/>
    </row>
    <row r="5" spans="1:9" ht="25.5" x14ac:dyDescent="0.2">
      <c r="B5" s="274" t="s">
        <v>77</v>
      </c>
      <c r="C5" s="275" t="s">
        <v>78</v>
      </c>
      <c r="D5" s="276" t="s">
        <v>79</v>
      </c>
      <c r="E5" s="275" t="s">
        <v>80</v>
      </c>
      <c r="F5" s="275" t="s">
        <v>81</v>
      </c>
    </row>
    <row r="6" spans="1:9" ht="25.5" x14ac:dyDescent="0.2">
      <c r="B6" s="218" t="s">
        <v>612</v>
      </c>
      <c r="C6" s="151" t="s">
        <v>916</v>
      </c>
      <c r="D6" s="272" t="s">
        <v>917</v>
      </c>
      <c r="E6" s="152" t="s">
        <v>60</v>
      </c>
      <c r="F6" s="152" t="s">
        <v>61</v>
      </c>
    </row>
    <row r="7" spans="1:9" ht="25.5" x14ac:dyDescent="0.2">
      <c r="B7" s="218" t="s">
        <v>612</v>
      </c>
      <c r="C7" s="151" t="s">
        <v>918</v>
      </c>
      <c r="D7" s="272" t="s">
        <v>919</v>
      </c>
      <c r="E7" s="152" t="s">
        <v>60</v>
      </c>
      <c r="F7" s="152" t="s">
        <v>61</v>
      </c>
    </row>
    <row r="8" spans="1:9" x14ac:dyDescent="0.2">
      <c r="B8" s="218" t="s">
        <v>612</v>
      </c>
      <c r="C8" s="151" t="s">
        <v>920</v>
      </c>
      <c r="D8" s="272" t="s">
        <v>921</v>
      </c>
      <c r="E8" s="152" t="s">
        <v>60</v>
      </c>
      <c r="F8" s="152" t="s">
        <v>61</v>
      </c>
    </row>
    <row r="9" spans="1:9" x14ac:dyDescent="0.2">
      <c r="B9" s="218" t="s">
        <v>612</v>
      </c>
      <c r="C9" s="151" t="s">
        <v>922</v>
      </c>
      <c r="D9" s="272" t="s">
        <v>923</v>
      </c>
      <c r="E9" s="152" t="s">
        <v>60</v>
      </c>
      <c r="F9" s="152" t="s">
        <v>61</v>
      </c>
    </row>
    <row r="10" spans="1:9" ht="25.5" x14ac:dyDescent="0.2">
      <c r="B10" s="218" t="s">
        <v>612</v>
      </c>
      <c r="C10" s="151" t="s">
        <v>924</v>
      </c>
      <c r="D10" s="272" t="s">
        <v>925</v>
      </c>
      <c r="E10" s="152" t="s">
        <v>60</v>
      </c>
      <c r="F10" s="152" t="s">
        <v>61</v>
      </c>
    </row>
    <row r="11" spans="1:9" ht="25.5" x14ac:dyDescent="0.2">
      <c r="B11" s="218" t="s">
        <v>612</v>
      </c>
      <c r="C11" s="151" t="s">
        <v>926</v>
      </c>
      <c r="D11" s="272" t="s">
        <v>927</v>
      </c>
      <c r="E11" s="152" t="s">
        <v>60</v>
      </c>
      <c r="F11" s="152" t="s">
        <v>61</v>
      </c>
    </row>
    <row r="12" spans="1:9" x14ac:dyDescent="0.2">
      <c r="B12" s="218" t="s">
        <v>612</v>
      </c>
      <c r="C12" s="151" t="s">
        <v>928</v>
      </c>
      <c r="D12" s="272" t="s">
        <v>929</v>
      </c>
      <c r="E12" s="152" t="s">
        <v>60</v>
      </c>
      <c r="F12" s="152" t="s">
        <v>61</v>
      </c>
    </row>
    <row r="13" spans="1:9" x14ac:dyDescent="0.2">
      <c r="B13" s="218" t="s">
        <v>612</v>
      </c>
      <c r="C13" s="151" t="s">
        <v>930</v>
      </c>
      <c r="D13" s="272" t="s">
        <v>931</v>
      </c>
      <c r="E13" s="152" t="s">
        <v>60</v>
      </c>
      <c r="F13" s="152" t="s">
        <v>61</v>
      </c>
    </row>
    <row r="14" spans="1:9" x14ac:dyDescent="0.2">
      <c r="B14" s="218" t="s">
        <v>612</v>
      </c>
      <c r="C14" s="151" t="s">
        <v>932</v>
      </c>
      <c r="D14" s="272" t="s">
        <v>933</v>
      </c>
      <c r="E14" s="152" t="s">
        <v>60</v>
      </c>
      <c r="F14" s="152" t="s">
        <v>61</v>
      </c>
    </row>
    <row r="16" spans="1:9" x14ac:dyDescent="0.2">
      <c r="A16" s="270" t="s">
        <v>886</v>
      </c>
      <c r="B16" s="397" t="s">
        <v>885</v>
      </c>
      <c r="C16" s="398"/>
    </row>
    <row r="17" spans="1:9" x14ac:dyDescent="0.2">
      <c r="A17" s="399" t="s">
        <v>892</v>
      </c>
      <c r="B17" s="399"/>
      <c r="C17" s="399"/>
      <c r="D17" s="399"/>
      <c r="E17" s="399"/>
      <c r="F17" s="399"/>
      <c r="G17" s="399"/>
      <c r="H17" s="399"/>
      <c r="I17" s="399"/>
    </row>
    <row r="18" spans="1:9" ht="25.5" x14ac:dyDescent="0.2">
      <c r="B18" s="274" t="s">
        <v>77</v>
      </c>
      <c r="C18" s="275" t="s">
        <v>78</v>
      </c>
      <c r="D18" s="276" t="s">
        <v>79</v>
      </c>
      <c r="E18" s="275" t="s">
        <v>80</v>
      </c>
      <c r="F18" s="275" t="s">
        <v>81</v>
      </c>
    </row>
    <row r="19" spans="1:9" x14ac:dyDescent="0.2">
      <c r="B19" s="159" t="s">
        <v>887</v>
      </c>
      <c r="C19" s="151" t="s">
        <v>888</v>
      </c>
      <c r="D19" s="272" t="s">
        <v>889</v>
      </c>
      <c r="E19" s="152" t="s">
        <v>60</v>
      </c>
      <c r="F19" s="152" t="s">
        <v>60</v>
      </c>
    </row>
    <row r="20" spans="1:9" x14ac:dyDescent="0.2">
      <c r="B20" s="159" t="s">
        <v>887</v>
      </c>
      <c r="C20" s="273">
        <v>9</v>
      </c>
      <c r="D20" s="272" t="s">
        <v>890</v>
      </c>
      <c r="E20" s="152" t="s">
        <v>60</v>
      </c>
      <c r="F20" s="152" t="s">
        <v>61</v>
      </c>
    </row>
    <row r="21" spans="1:9" x14ac:dyDescent="0.2">
      <c r="B21" s="159" t="s">
        <v>887</v>
      </c>
      <c r="C21" s="273">
        <v>10</v>
      </c>
      <c r="D21" s="272" t="s">
        <v>891</v>
      </c>
      <c r="E21" s="152" t="s">
        <v>60</v>
      </c>
      <c r="F21" s="152" t="s">
        <v>61</v>
      </c>
    </row>
    <row r="22" spans="1:9" x14ac:dyDescent="0.2">
      <c r="A22" s="271" t="s">
        <v>938</v>
      </c>
    </row>
    <row r="23" spans="1:9" x14ac:dyDescent="0.2">
      <c r="A23" s="271"/>
      <c r="B23" s="274" t="s">
        <v>716</v>
      </c>
      <c r="C23" s="274" t="s">
        <v>935</v>
      </c>
      <c r="D23" s="274" t="s">
        <v>128</v>
      </c>
    </row>
    <row r="24" spans="1:9" ht="63.75" x14ac:dyDescent="0.25">
      <c r="B24" s="278" t="s">
        <v>413</v>
      </c>
      <c r="C24" s="279" t="s">
        <v>893</v>
      </c>
      <c r="D24" s="212" t="s">
        <v>937</v>
      </c>
    </row>
    <row r="25" spans="1:9" ht="63.75" x14ac:dyDescent="0.25">
      <c r="B25" s="248"/>
      <c r="C25" s="279" t="s">
        <v>894</v>
      </c>
      <c r="D25" s="212" t="s">
        <v>937</v>
      </c>
    </row>
    <row r="26" spans="1:9" ht="52.5" customHeight="1" x14ac:dyDescent="0.25">
      <c r="B26" s="248"/>
      <c r="C26" s="279" t="s">
        <v>895</v>
      </c>
      <c r="D26" s="280" t="s">
        <v>936</v>
      </c>
    </row>
    <row r="29" spans="1:9" x14ac:dyDescent="0.2">
      <c r="A29" s="270" t="s">
        <v>901</v>
      </c>
      <c r="B29" s="397" t="s">
        <v>900</v>
      </c>
      <c r="C29" s="398"/>
    </row>
    <row r="30" spans="1:9" x14ac:dyDescent="0.2">
      <c r="A30" s="271" t="s">
        <v>906</v>
      </c>
    </row>
    <row r="31" spans="1:9" ht="25.5" x14ac:dyDescent="0.2">
      <c r="B31" s="274" t="s">
        <v>77</v>
      </c>
      <c r="C31" s="275" t="s">
        <v>78</v>
      </c>
      <c r="D31" s="276" t="s">
        <v>79</v>
      </c>
      <c r="E31" s="275" t="s">
        <v>80</v>
      </c>
      <c r="F31" s="275" t="s">
        <v>81</v>
      </c>
    </row>
    <row r="32" spans="1:9" x14ac:dyDescent="0.2">
      <c r="B32" s="159" t="s">
        <v>612</v>
      </c>
      <c r="C32" s="151" t="s">
        <v>902</v>
      </c>
      <c r="D32" s="272" t="s">
        <v>903</v>
      </c>
      <c r="E32" s="152" t="s">
        <v>61</v>
      </c>
      <c r="F32" s="152" t="s">
        <v>60</v>
      </c>
    </row>
    <row r="33" spans="1:6" x14ac:dyDescent="0.2">
      <c r="B33" s="159" t="s">
        <v>612</v>
      </c>
      <c r="C33" s="151" t="s">
        <v>904</v>
      </c>
      <c r="D33" s="272" t="s">
        <v>905</v>
      </c>
      <c r="E33" s="152" t="s">
        <v>61</v>
      </c>
      <c r="F33" s="152" t="s">
        <v>60</v>
      </c>
    </row>
    <row r="35" spans="1:6" x14ac:dyDescent="0.2">
      <c r="A35" s="270" t="s">
        <v>909</v>
      </c>
      <c r="B35" s="397" t="s">
        <v>908</v>
      </c>
      <c r="C35" s="398"/>
    </row>
    <row r="36" spans="1:6" x14ac:dyDescent="0.2">
      <c r="A36" s="271" t="s">
        <v>910</v>
      </c>
    </row>
    <row r="37" spans="1:6" ht="25.5" x14ac:dyDescent="0.2">
      <c r="B37" s="274" t="s">
        <v>77</v>
      </c>
      <c r="C37" s="275" t="s">
        <v>78</v>
      </c>
      <c r="D37" s="276" t="s">
        <v>79</v>
      </c>
      <c r="E37" s="275" t="s">
        <v>80</v>
      </c>
      <c r="F37" s="275" t="s">
        <v>81</v>
      </c>
    </row>
    <row r="38" spans="1:6" x14ac:dyDescent="0.2">
      <c r="B38" s="159" t="s">
        <v>912</v>
      </c>
      <c r="C38" s="151" t="s">
        <v>914</v>
      </c>
      <c r="D38" s="272" t="s">
        <v>939</v>
      </c>
      <c r="E38" s="152" t="s">
        <v>61</v>
      </c>
      <c r="F38" s="152" t="s">
        <v>60</v>
      </c>
    </row>
    <row r="39" spans="1:6" ht="25.5" x14ac:dyDescent="0.2">
      <c r="B39" s="159" t="s">
        <v>912</v>
      </c>
      <c r="C39" s="151" t="s">
        <v>915</v>
      </c>
      <c r="D39" s="272" t="s">
        <v>940</v>
      </c>
      <c r="E39" s="152" t="s">
        <v>61</v>
      </c>
      <c r="F39" s="152" t="s">
        <v>60</v>
      </c>
    </row>
    <row r="40" spans="1:6" x14ac:dyDescent="0.2">
      <c r="A40" s="271" t="s">
        <v>911</v>
      </c>
    </row>
    <row r="41" spans="1:6" ht="25.5" x14ac:dyDescent="0.2">
      <c r="B41" s="274" t="s">
        <v>77</v>
      </c>
      <c r="C41" s="275" t="s">
        <v>78</v>
      </c>
      <c r="D41" s="276" t="s">
        <v>79</v>
      </c>
      <c r="E41" s="275" t="s">
        <v>80</v>
      </c>
      <c r="F41" s="275" t="s">
        <v>81</v>
      </c>
    </row>
    <row r="42" spans="1:6" x14ac:dyDescent="0.2">
      <c r="B42" s="159" t="s">
        <v>913</v>
      </c>
      <c r="C42" s="151">
        <v>807</v>
      </c>
      <c r="D42" s="272" t="s">
        <v>941</v>
      </c>
      <c r="E42" s="152" t="s">
        <v>61</v>
      </c>
      <c r="F42" s="152" t="s">
        <v>60</v>
      </c>
    </row>
    <row r="43" spans="1:6" x14ac:dyDescent="0.2">
      <c r="B43" s="159" t="s">
        <v>913</v>
      </c>
      <c r="C43" s="151">
        <v>808</v>
      </c>
      <c r="D43" s="272" t="s">
        <v>942</v>
      </c>
      <c r="E43" s="152" t="s">
        <v>61</v>
      </c>
      <c r="F43" s="152" t="s">
        <v>60</v>
      </c>
    </row>
    <row r="45" spans="1:6" ht="15" x14ac:dyDescent="0.2">
      <c r="B45" s="282"/>
      <c r="C45" s="282"/>
      <c r="D45" s="283"/>
      <c r="E45" s="284"/>
      <c r="F45" s="284"/>
    </row>
    <row r="46" spans="1:6" x14ac:dyDescent="0.2">
      <c r="A46" s="270" t="s">
        <v>984</v>
      </c>
      <c r="B46" s="397" t="s">
        <v>985</v>
      </c>
      <c r="C46" s="398"/>
    </row>
    <row r="47" spans="1:6" x14ac:dyDescent="0.2">
      <c r="A47" s="271" t="s">
        <v>989</v>
      </c>
    </row>
    <row r="48" spans="1:6" ht="25.5" x14ac:dyDescent="0.2">
      <c r="B48" s="274" t="s">
        <v>77</v>
      </c>
      <c r="C48" s="275" t="s">
        <v>78</v>
      </c>
      <c r="D48" s="276" t="s">
        <v>79</v>
      </c>
      <c r="E48" s="275" t="s">
        <v>80</v>
      </c>
      <c r="F48" s="275" t="s">
        <v>81</v>
      </c>
    </row>
    <row r="49" spans="1:6" x14ac:dyDescent="0.2">
      <c r="B49" s="159" t="s">
        <v>988</v>
      </c>
      <c r="C49" s="151" t="s">
        <v>986</v>
      </c>
      <c r="D49" s="272" t="s">
        <v>987</v>
      </c>
      <c r="E49" s="152" t="s">
        <v>60</v>
      </c>
      <c r="F49" s="152" t="s">
        <v>61</v>
      </c>
    </row>
    <row r="50" spans="1:6" x14ac:dyDescent="0.2">
      <c r="B50" s="299"/>
      <c r="C50" s="300"/>
      <c r="D50" s="301"/>
      <c r="E50" s="284"/>
      <c r="F50" s="284"/>
    </row>
    <row r="51" spans="1:6" ht="12.75" customHeight="1" x14ac:dyDescent="0.2">
      <c r="B51" s="282"/>
      <c r="C51" s="282"/>
      <c r="D51" s="283"/>
      <c r="E51" s="284"/>
      <c r="F51" s="284"/>
    </row>
    <row r="52" spans="1:6" ht="12.75" customHeight="1" x14ac:dyDescent="0.2">
      <c r="A52" s="270" t="s">
        <v>992</v>
      </c>
      <c r="B52" s="397" t="s">
        <v>993</v>
      </c>
      <c r="C52" s="398"/>
    </row>
    <row r="53" spans="1:6" x14ac:dyDescent="0.2">
      <c r="A53" s="271" t="s">
        <v>994</v>
      </c>
      <c r="B53" s="271"/>
      <c r="C53" s="298"/>
    </row>
    <row r="54" spans="1:6" ht="25.5" x14ac:dyDescent="0.2">
      <c r="B54" s="274" t="s">
        <v>77</v>
      </c>
      <c r="C54" s="275" t="s">
        <v>78</v>
      </c>
      <c r="D54" s="276" t="s">
        <v>79</v>
      </c>
      <c r="E54" s="275" t="s">
        <v>80</v>
      </c>
      <c r="F54" s="275" t="s">
        <v>81</v>
      </c>
    </row>
    <row r="55" spans="1:6" x14ac:dyDescent="0.2">
      <c r="B55" s="159" t="s">
        <v>995</v>
      </c>
      <c r="C55" s="151">
        <v>13</v>
      </c>
      <c r="D55" s="302" t="s">
        <v>996</v>
      </c>
      <c r="E55" s="152" t="s">
        <v>60</v>
      </c>
      <c r="F55" s="152" t="s">
        <v>61</v>
      </c>
    </row>
    <row r="56" spans="1:6" ht="25.5" x14ac:dyDescent="0.2">
      <c r="B56" s="159" t="s">
        <v>995</v>
      </c>
      <c r="C56" s="151">
        <v>14</v>
      </c>
      <c r="D56" s="302" t="s">
        <v>997</v>
      </c>
      <c r="E56" s="152" t="s">
        <v>60</v>
      </c>
      <c r="F56" s="152" t="s">
        <v>61</v>
      </c>
    </row>
    <row r="57" spans="1:6" ht="26.25" thickBot="1" x14ac:dyDescent="0.25">
      <c r="B57" s="159" t="s">
        <v>995</v>
      </c>
      <c r="C57" s="151">
        <v>15</v>
      </c>
      <c r="D57" s="302" t="s">
        <v>998</v>
      </c>
      <c r="E57" s="152" t="s">
        <v>60</v>
      </c>
      <c r="F57" s="152" t="s">
        <v>61</v>
      </c>
    </row>
    <row r="58" spans="1:6" ht="26.25" thickBot="1" x14ac:dyDescent="0.25">
      <c r="B58" s="159" t="s">
        <v>995</v>
      </c>
      <c r="C58" s="151">
        <v>16</v>
      </c>
      <c r="D58" s="303" t="s">
        <v>999</v>
      </c>
      <c r="E58" s="152" t="s">
        <v>60</v>
      </c>
      <c r="F58" s="152" t="s">
        <v>61</v>
      </c>
    </row>
    <row r="59" spans="1:6" ht="26.25" thickBot="1" x14ac:dyDescent="0.25">
      <c r="B59" s="159" t="s">
        <v>995</v>
      </c>
      <c r="C59" s="151">
        <v>17</v>
      </c>
      <c r="D59" s="303" t="s">
        <v>1000</v>
      </c>
      <c r="E59" s="152" t="s">
        <v>60</v>
      </c>
      <c r="F59" s="152" t="s">
        <v>61</v>
      </c>
    </row>
    <row r="60" spans="1:6" ht="26.25" thickBot="1" x14ac:dyDescent="0.25">
      <c r="B60" s="159" t="s">
        <v>995</v>
      </c>
      <c r="C60" s="151">
        <v>18</v>
      </c>
      <c r="D60" s="303" t="s">
        <v>1001</v>
      </c>
      <c r="E60" s="152" t="s">
        <v>60</v>
      </c>
      <c r="F60" s="152" t="s">
        <v>61</v>
      </c>
    </row>
    <row r="61" spans="1:6" ht="25.5" x14ac:dyDescent="0.2">
      <c r="B61" s="159" t="s">
        <v>995</v>
      </c>
      <c r="C61" s="151">
        <v>19</v>
      </c>
      <c r="D61" s="302" t="s">
        <v>1002</v>
      </c>
      <c r="E61" s="152" t="s">
        <v>60</v>
      </c>
      <c r="F61" s="152" t="s">
        <v>61</v>
      </c>
    </row>
    <row r="62" spans="1:6" ht="25.5" x14ac:dyDescent="0.2">
      <c r="B62" s="159" t="s">
        <v>995</v>
      </c>
      <c r="C62" s="151">
        <v>20</v>
      </c>
      <c r="D62" s="304" t="s">
        <v>1003</v>
      </c>
      <c r="E62" s="152" t="s">
        <v>60</v>
      </c>
      <c r="F62" s="152" t="s">
        <v>61</v>
      </c>
    </row>
    <row r="63" spans="1:6" ht="25.5" x14ac:dyDescent="0.2">
      <c r="B63" s="159" t="s">
        <v>995</v>
      </c>
      <c r="C63" s="151">
        <v>21</v>
      </c>
      <c r="D63" s="304" t="s">
        <v>1004</v>
      </c>
      <c r="E63" s="152" t="s">
        <v>60</v>
      </c>
      <c r="F63" s="152" t="s">
        <v>61</v>
      </c>
    </row>
    <row r="64" spans="1:6" ht="25.5" x14ac:dyDescent="0.2">
      <c r="B64" s="159" t="s">
        <v>995</v>
      </c>
      <c r="C64" s="151">
        <v>22</v>
      </c>
      <c r="D64" s="304" t="s">
        <v>1005</v>
      </c>
      <c r="E64" s="152" t="s">
        <v>60</v>
      </c>
      <c r="F64" s="152" t="s">
        <v>61</v>
      </c>
    </row>
    <row r="65" spans="1:6" ht="25.5" x14ac:dyDescent="0.2">
      <c r="B65" s="159" t="s">
        <v>995</v>
      </c>
      <c r="C65" s="151">
        <v>23</v>
      </c>
      <c r="D65" s="305" t="s">
        <v>1006</v>
      </c>
      <c r="E65" s="152" t="s">
        <v>60</v>
      </c>
      <c r="F65" s="152" t="s">
        <v>61</v>
      </c>
    </row>
    <row r="66" spans="1:6" ht="15" x14ac:dyDescent="0.2">
      <c r="B66" s="282"/>
      <c r="C66" s="282"/>
      <c r="D66" s="283"/>
      <c r="E66" s="284"/>
      <c r="F66" s="284"/>
    </row>
    <row r="68" spans="1:6" x14ac:dyDescent="0.2">
      <c r="A68" s="270"/>
      <c r="B68" s="397" t="s">
        <v>943</v>
      </c>
      <c r="C68" s="398"/>
    </row>
    <row r="69" spans="1:6" x14ac:dyDescent="0.2">
      <c r="A69" s="271" t="s">
        <v>983</v>
      </c>
    </row>
    <row r="70" spans="1:6" ht="25.5" x14ac:dyDescent="0.2">
      <c r="B70" s="274" t="s">
        <v>77</v>
      </c>
      <c r="C70" s="275" t="s">
        <v>78</v>
      </c>
      <c r="D70" s="276" t="s">
        <v>79</v>
      </c>
      <c r="E70" s="275" t="s">
        <v>80</v>
      </c>
      <c r="F70" s="275" t="s">
        <v>81</v>
      </c>
    </row>
    <row r="71" spans="1:6" x14ac:dyDescent="0.2">
      <c r="B71" s="159" t="s">
        <v>944</v>
      </c>
      <c r="C71" s="151" t="s">
        <v>945</v>
      </c>
      <c r="D71" s="272" t="s">
        <v>946</v>
      </c>
      <c r="E71" s="152" t="s">
        <v>61</v>
      </c>
      <c r="F71" s="152" t="s">
        <v>60</v>
      </c>
    </row>
    <row r="72" spans="1:6" x14ac:dyDescent="0.2">
      <c r="B72" s="159" t="s">
        <v>944</v>
      </c>
      <c r="C72" s="281" t="s">
        <v>948</v>
      </c>
      <c r="D72" s="272" t="s">
        <v>947</v>
      </c>
      <c r="E72" s="152" t="s">
        <v>60</v>
      </c>
      <c r="F72" s="152" t="s">
        <v>61</v>
      </c>
    </row>
    <row r="73" spans="1:6" x14ac:dyDescent="0.2">
      <c r="B73" s="159" t="s">
        <v>944</v>
      </c>
      <c r="C73" s="281" t="s">
        <v>949</v>
      </c>
      <c r="D73" s="272" t="s">
        <v>950</v>
      </c>
      <c r="E73" s="152" t="s">
        <v>60</v>
      </c>
      <c r="F73" s="152" t="s">
        <v>61</v>
      </c>
    </row>
    <row r="74" spans="1:6" x14ac:dyDescent="0.2">
      <c r="B74" s="159" t="s">
        <v>944</v>
      </c>
      <c r="C74" s="281" t="s">
        <v>951</v>
      </c>
      <c r="D74" s="272" t="s">
        <v>952</v>
      </c>
      <c r="E74" s="152" t="s">
        <v>60</v>
      </c>
      <c r="F74" s="152" t="s">
        <v>61</v>
      </c>
    </row>
    <row r="75" spans="1:6" x14ac:dyDescent="0.2">
      <c r="B75" s="159" t="s">
        <v>944</v>
      </c>
      <c r="C75" s="281" t="s">
        <v>953</v>
      </c>
      <c r="D75" s="272" t="s">
        <v>954</v>
      </c>
      <c r="E75" s="152" t="s">
        <v>60</v>
      </c>
      <c r="F75" s="152" t="s">
        <v>61</v>
      </c>
    </row>
    <row r="76" spans="1:6" x14ac:dyDescent="0.2">
      <c r="B76" s="159" t="s">
        <v>944</v>
      </c>
      <c r="C76" s="151" t="s">
        <v>955</v>
      </c>
      <c r="D76" s="272" t="s">
        <v>956</v>
      </c>
      <c r="E76" s="152" t="s">
        <v>60</v>
      </c>
      <c r="F76" s="152" t="s">
        <v>61</v>
      </c>
    </row>
    <row r="77" spans="1:6" x14ac:dyDescent="0.2">
      <c r="B77" s="159" t="s">
        <v>944</v>
      </c>
      <c r="C77" s="151" t="s">
        <v>957</v>
      </c>
      <c r="D77" s="272" t="s">
        <v>958</v>
      </c>
      <c r="E77" s="152" t="s">
        <v>60</v>
      </c>
      <c r="F77" s="152" t="s">
        <v>61</v>
      </c>
    </row>
    <row r="78" spans="1:6" x14ac:dyDescent="0.2">
      <c r="B78" s="159" t="s">
        <v>944</v>
      </c>
      <c r="C78" s="281" t="s">
        <v>959</v>
      </c>
      <c r="D78" s="272" t="s">
        <v>960</v>
      </c>
      <c r="E78" s="152" t="s">
        <v>60</v>
      </c>
      <c r="F78" s="152" t="s">
        <v>61</v>
      </c>
    </row>
    <row r="79" spans="1:6" x14ac:dyDescent="0.2">
      <c r="B79" s="159" t="s">
        <v>944</v>
      </c>
      <c r="C79" s="281" t="s">
        <v>961</v>
      </c>
      <c r="D79" s="272" t="s">
        <v>962</v>
      </c>
      <c r="E79" s="152" t="s">
        <v>60</v>
      </c>
      <c r="F79" s="152" t="s">
        <v>61</v>
      </c>
    </row>
    <row r="80" spans="1:6" x14ac:dyDescent="0.2">
      <c r="B80" s="159" t="s">
        <v>944</v>
      </c>
      <c r="C80" s="281" t="s">
        <v>963</v>
      </c>
      <c r="D80" s="272" t="s">
        <v>964</v>
      </c>
      <c r="E80" s="152" t="s">
        <v>60</v>
      </c>
      <c r="F80" s="152" t="s">
        <v>61</v>
      </c>
    </row>
    <row r="81" spans="2:6" x14ac:dyDescent="0.2">
      <c r="B81" s="159" t="s">
        <v>944</v>
      </c>
      <c r="C81" s="281" t="s">
        <v>965</v>
      </c>
      <c r="D81" s="272" t="s">
        <v>966</v>
      </c>
      <c r="E81" s="152" t="s">
        <v>60</v>
      </c>
      <c r="F81" s="152" t="s">
        <v>61</v>
      </c>
    </row>
    <row r="82" spans="2:6" x14ac:dyDescent="0.2">
      <c r="B82" s="159" t="s">
        <v>944</v>
      </c>
      <c r="C82" s="281" t="s">
        <v>967</v>
      </c>
      <c r="D82" s="272" t="s">
        <v>968</v>
      </c>
      <c r="E82" s="152" t="s">
        <v>60</v>
      </c>
      <c r="F82" s="152" t="s">
        <v>61</v>
      </c>
    </row>
    <row r="83" spans="2:6" x14ac:dyDescent="0.2">
      <c r="B83" s="159" t="s">
        <v>944</v>
      </c>
      <c r="C83" s="281" t="s">
        <v>969</v>
      </c>
      <c r="D83" s="272" t="s">
        <v>970</v>
      </c>
      <c r="E83" s="152" t="s">
        <v>60</v>
      </c>
      <c r="F83" s="152" t="s">
        <v>61</v>
      </c>
    </row>
    <row r="84" spans="2:6" x14ac:dyDescent="0.2">
      <c r="B84" s="159" t="s">
        <v>944</v>
      </c>
      <c r="C84" s="281" t="s">
        <v>971</v>
      </c>
      <c r="D84" s="272" t="s">
        <v>972</v>
      </c>
      <c r="E84" s="152" t="s">
        <v>60</v>
      </c>
      <c r="F84" s="152" t="s">
        <v>61</v>
      </c>
    </row>
    <row r="85" spans="2:6" x14ac:dyDescent="0.2">
      <c r="B85" s="159" t="s">
        <v>944</v>
      </c>
      <c r="C85" s="281" t="s">
        <v>981</v>
      </c>
      <c r="D85" s="272" t="s">
        <v>982</v>
      </c>
      <c r="E85" s="152" t="s">
        <v>60</v>
      </c>
      <c r="F85" s="152" t="s">
        <v>61</v>
      </c>
    </row>
    <row r="86" spans="2:6" x14ac:dyDescent="0.2">
      <c r="B86" s="159" t="s">
        <v>944</v>
      </c>
      <c r="C86" s="281" t="s">
        <v>973</v>
      </c>
      <c r="D86" s="272" t="s">
        <v>974</v>
      </c>
      <c r="E86" s="152" t="s">
        <v>60</v>
      </c>
      <c r="F86" s="152" t="s">
        <v>61</v>
      </c>
    </row>
    <row r="87" spans="2:6" x14ac:dyDescent="0.2">
      <c r="B87" s="159" t="s">
        <v>944</v>
      </c>
      <c r="C87" s="281" t="s">
        <v>977</v>
      </c>
      <c r="D87" s="272" t="s">
        <v>978</v>
      </c>
      <c r="E87" s="152" t="s">
        <v>60</v>
      </c>
      <c r="F87" s="152" t="s">
        <v>61</v>
      </c>
    </row>
    <row r="88" spans="2:6" x14ac:dyDescent="0.2">
      <c r="B88" s="159" t="s">
        <v>944</v>
      </c>
      <c r="C88" s="281" t="s">
        <v>975</v>
      </c>
      <c r="D88" s="272" t="s">
        <v>976</v>
      </c>
      <c r="E88" s="152" t="s">
        <v>60</v>
      </c>
      <c r="F88" s="152" t="s">
        <v>61</v>
      </c>
    </row>
    <row r="89" spans="2:6" x14ac:dyDescent="0.2">
      <c r="B89" s="159" t="s">
        <v>944</v>
      </c>
      <c r="C89" s="281" t="s">
        <v>979</v>
      </c>
      <c r="D89" s="272" t="s">
        <v>980</v>
      </c>
      <c r="E89" s="152" t="s">
        <v>60</v>
      </c>
      <c r="F89" s="152" t="s">
        <v>61</v>
      </c>
    </row>
  </sheetData>
  <mergeCells count="11">
    <mergeCell ref="A1:I1"/>
    <mergeCell ref="A2:I2"/>
    <mergeCell ref="A4:I4"/>
    <mergeCell ref="B3:C3"/>
    <mergeCell ref="B16:C16"/>
    <mergeCell ref="B68:C68"/>
    <mergeCell ref="B35:C35"/>
    <mergeCell ref="B29:C29"/>
    <mergeCell ref="A17:I17"/>
    <mergeCell ref="B46:C46"/>
    <mergeCell ref="B52:C52"/>
  </mergeCells>
  <conditionalFormatting sqref="B20:B21">
    <cfRule type="expression" dxfId="148" priority="313" stopIfTrue="1">
      <formula>$A20&lt;&gt;$A21</formula>
    </cfRule>
  </conditionalFormatting>
  <conditionalFormatting sqref="E20:F21 E45:F45 E51:F51 E66:F66">
    <cfRule type="cellIs" dxfId="147" priority="314" stopIfTrue="1" operator="equal">
      <formula>"Yes"</formula>
    </cfRule>
    <cfRule type="cellIs" dxfId="146" priority="315" stopIfTrue="1" operator="equal">
      <formula>"No"</formula>
    </cfRule>
    <cfRule type="cellIs" dxfId="145" priority="316" stopIfTrue="1" operator="equal">
      <formula>"TBD"</formula>
    </cfRule>
  </conditionalFormatting>
  <conditionalFormatting sqref="B19">
    <cfRule type="expression" dxfId="144" priority="309" stopIfTrue="1">
      <formula>$A19&lt;&gt;$A20</formula>
    </cfRule>
  </conditionalFormatting>
  <conditionalFormatting sqref="E19:F19">
    <cfRule type="cellIs" dxfId="143" priority="310" stopIfTrue="1" operator="equal">
      <formula>"Yes"</formula>
    </cfRule>
    <cfRule type="cellIs" dxfId="142" priority="311" stopIfTrue="1" operator="equal">
      <formula>"No"</formula>
    </cfRule>
    <cfRule type="cellIs" dxfId="141" priority="312" stopIfTrue="1" operator="equal">
      <formula>"TBD"</formula>
    </cfRule>
  </conditionalFormatting>
  <conditionalFormatting sqref="E18:F18">
    <cfRule type="cellIs" dxfId="140" priority="306" stopIfTrue="1" operator="equal">
      <formula>"Yes"</formula>
    </cfRule>
    <cfRule type="cellIs" dxfId="139" priority="307" stopIfTrue="1" operator="equal">
      <formula>"No"</formula>
    </cfRule>
    <cfRule type="cellIs" dxfId="138" priority="308" stopIfTrue="1" operator="equal">
      <formula>"TBD"</formula>
    </cfRule>
  </conditionalFormatting>
  <conditionalFormatting sqref="E31:F33">
    <cfRule type="cellIs" dxfId="137" priority="303" stopIfTrue="1" operator="equal">
      <formula>"Yes"</formula>
    </cfRule>
    <cfRule type="cellIs" dxfId="136" priority="304" stopIfTrue="1" operator="equal">
      <formula>"No"</formula>
    </cfRule>
    <cfRule type="cellIs" dxfId="135" priority="305" stopIfTrue="1" operator="equal">
      <formula>"TBD"</formula>
    </cfRule>
  </conditionalFormatting>
  <conditionalFormatting sqref="B32">
    <cfRule type="expression" dxfId="134" priority="302" stopIfTrue="1">
      <formula>$A32&lt;&gt;$A33</formula>
    </cfRule>
  </conditionalFormatting>
  <conditionalFormatting sqref="E37:F39">
    <cfRule type="cellIs" dxfId="133" priority="298" stopIfTrue="1" operator="equal">
      <formula>"Yes"</formula>
    </cfRule>
    <cfRule type="cellIs" dxfId="132" priority="299" stopIfTrue="1" operator="equal">
      <formula>"No"</formula>
    </cfRule>
    <cfRule type="cellIs" dxfId="131" priority="300" stopIfTrue="1" operator="equal">
      <formula>"TBD"</formula>
    </cfRule>
  </conditionalFormatting>
  <conditionalFormatting sqref="B38">
    <cfRule type="expression" dxfId="130" priority="297" stopIfTrue="1">
      <formula>$A38&lt;&gt;$A39</formula>
    </cfRule>
  </conditionalFormatting>
  <conditionalFormatting sqref="E41:F43">
    <cfRule type="cellIs" dxfId="129" priority="293" stopIfTrue="1" operator="equal">
      <formula>"Yes"</formula>
    </cfRule>
    <cfRule type="cellIs" dxfId="128" priority="294" stopIfTrue="1" operator="equal">
      <formula>"No"</formula>
    </cfRule>
    <cfRule type="cellIs" dxfId="127" priority="295" stopIfTrue="1" operator="equal">
      <formula>"TBD"</formula>
    </cfRule>
  </conditionalFormatting>
  <conditionalFormatting sqref="B42">
    <cfRule type="expression" dxfId="126" priority="292" stopIfTrue="1">
      <formula>$A42&lt;&gt;$A43</formula>
    </cfRule>
  </conditionalFormatting>
  <conditionalFormatting sqref="B39">
    <cfRule type="expression" dxfId="125" priority="290" stopIfTrue="1">
      <formula>$A39&lt;&gt;$A40</formula>
    </cfRule>
  </conditionalFormatting>
  <conditionalFormatting sqref="B43">
    <cfRule type="expression" dxfId="124" priority="289" stopIfTrue="1">
      <formula>$A43&lt;&gt;$A44</formula>
    </cfRule>
  </conditionalFormatting>
  <conditionalFormatting sqref="B6:B12">
    <cfRule type="expression" dxfId="123" priority="232" stopIfTrue="1">
      <formula>$A6&lt;&gt;$A16</formula>
    </cfRule>
  </conditionalFormatting>
  <conditionalFormatting sqref="E5:F5">
    <cfRule type="cellIs" dxfId="122" priority="229" stopIfTrue="1" operator="equal">
      <formula>"Yes"</formula>
    </cfRule>
    <cfRule type="cellIs" dxfId="121" priority="230" stopIfTrue="1" operator="equal">
      <formula>"No"</formula>
    </cfRule>
    <cfRule type="cellIs" dxfId="120" priority="231" stopIfTrue="1" operator="equal">
      <formula>"TBD"</formula>
    </cfRule>
  </conditionalFormatting>
  <conditionalFormatting sqref="E6:F14">
    <cfRule type="cellIs" dxfId="119" priority="226" stopIfTrue="1" operator="equal">
      <formula>"Yes"</formula>
    </cfRule>
    <cfRule type="cellIs" dxfId="118" priority="227" stopIfTrue="1" operator="equal">
      <formula>"No"</formula>
    </cfRule>
    <cfRule type="cellIs" dxfId="117" priority="228" stopIfTrue="1" operator="equal">
      <formula>"TBD"</formula>
    </cfRule>
  </conditionalFormatting>
  <conditionalFormatting sqref="B13:B14">
    <cfRule type="expression" dxfId="116" priority="319" stopIfTrue="1">
      <formula>$A13&lt;&gt;$A24</formula>
    </cfRule>
  </conditionalFormatting>
  <conditionalFormatting sqref="E70:F71">
    <cfRule type="cellIs" dxfId="115" priority="114" stopIfTrue="1" operator="equal">
      <formula>"Yes"</formula>
    </cfRule>
    <cfRule type="cellIs" dxfId="114" priority="115" stopIfTrue="1" operator="equal">
      <formula>"No"</formula>
    </cfRule>
    <cfRule type="cellIs" dxfId="113" priority="116" stopIfTrue="1" operator="equal">
      <formula>"TBD"</formula>
    </cfRule>
  </conditionalFormatting>
  <conditionalFormatting sqref="B71">
    <cfRule type="expression" dxfId="112" priority="113" stopIfTrue="1">
      <formula>$A71&lt;&gt;$A72</formula>
    </cfRule>
  </conditionalFormatting>
  <conditionalFormatting sqref="B72:B89 B33 B49">
    <cfRule type="expression" dxfId="111" priority="112" stopIfTrue="1">
      <formula>$A33&lt;&gt;$A35</formula>
    </cfRule>
  </conditionalFormatting>
  <conditionalFormatting sqref="E72:F72">
    <cfRule type="cellIs" dxfId="110" priority="109" stopIfTrue="1" operator="equal">
      <formula>"Yes"</formula>
    </cfRule>
    <cfRule type="cellIs" dxfId="109" priority="110" stopIfTrue="1" operator="equal">
      <formula>"No"</formula>
    </cfRule>
    <cfRule type="cellIs" dxfId="108" priority="111" stopIfTrue="1" operator="equal">
      <formula>"TBD"</formula>
    </cfRule>
  </conditionalFormatting>
  <conditionalFormatting sqref="E85:F85">
    <cfRule type="cellIs" dxfId="107" priority="61" stopIfTrue="1" operator="equal">
      <formula>"Yes"</formula>
    </cfRule>
    <cfRule type="cellIs" dxfId="106" priority="62" stopIfTrue="1" operator="equal">
      <formula>"No"</formula>
    </cfRule>
    <cfRule type="cellIs" dxfId="105" priority="63" stopIfTrue="1" operator="equal">
      <formula>"TBD"</formula>
    </cfRule>
  </conditionalFormatting>
  <conditionalFormatting sqref="E74:F74">
    <cfRule type="cellIs" dxfId="104" priority="106" stopIfTrue="1" operator="equal">
      <formula>"Yes"</formula>
    </cfRule>
    <cfRule type="cellIs" dxfId="103" priority="107" stopIfTrue="1" operator="equal">
      <formula>"No"</formula>
    </cfRule>
    <cfRule type="cellIs" dxfId="102" priority="108" stopIfTrue="1" operator="equal">
      <formula>"TBD"</formula>
    </cfRule>
  </conditionalFormatting>
  <conditionalFormatting sqref="E75:F75">
    <cfRule type="cellIs" dxfId="101" priority="103" stopIfTrue="1" operator="equal">
      <formula>"Yes"</formula>
    </cfRule>
    <cfRule type="cellIs" dxfId="100" priority="104" stopIfTrue="1" operator="equal">
      <formula>"No"</formula>
    </cfRule>
    <cfRule type="cellIs" dxfId="99" priority="105" stopIfTrue="1" operator="equal">
      <formula>"TBD"</formula>
    </cfRule>
  </conditionalFormatting>
  <conditionalFormatting sqref="E76:F76">
    <cfRule type="cellIs" dxfId="98" priority="100" stopIfTrue="1" operator="equal">
      <formula>"Yes"</formula>
    </cfRule>
    <cfRule type="cellIs" dxfId="97" priority="101" stopIfTrue="1" operator="equal">
      <formula>"No"</formula>
    </cfRule>
    <cfRule type="cellIs" dxfId="96" priority="102" stopIfTrue="1" operator="equal">
      <formula>"TBD"</formula>
    </cfRule>
  </conditionalFormatting>
  <conditionalFormatting sqref="E77:F77">
    <cfRule type="cellIs" dxfId="95" priority="97" stopIfTrue="1" operator="equal">
      <formula>"Yes"</formula>
    </cfRule>
    <cfRule type="cellIs" dxfId="94" priority="98" stopIfTrue="1" operator="equal">
      <formula>"No"</formula>
    </cfRule>
    <cfRule type="cellIs" dxfId="93" priority="99" stopIfTrue="1" operator="equal">
      <formula>"TBD"</formula>
    </cfRule>
  </conditionalFormatting>
  <conditionalFormatting sqref="E78:F78">
    <cfRule type="cellIs" dxfId="92" priority="94" stopIfTrue="1" operator="equal">
      <formula>"Yes"</formula>
    </cfRule>
    <cfRule type="cellIs" dxfId="91" priority="95" stopIfTrue="1" operator="equal">
      <formula>"No"</formula>
    </cfRule>
    <cfRule type="cellIs" dxfId="90" priority="96" stopIfTrue="1" operator="equal">
      <formula>"TBD"</formula>
    </cfRule>
  </conditionalFormatting>
  <conditionalFormatting sqref="E79:F79">
    <cfRule type="cellIs" dxfId="89" priority="91" stopIfTrue="1" operator="equal">
      <formula>"Yes"</formula>
    </cfRule>
    <cfRule type="cellIs" dxfId="88" priority="92" stopIfTrue="1" operator="equal">
      <formula>"No"</formula>
    </cfRule>
    <cfRule type="cellIs" dxfId="87" priority="93" stopIfTrue="1" operator="equal">
      <formula>"TBD"</formula>
    </cfRule>
  </conditionalFormatting>
  <conditionalFormatting sqref="E80:F80">
    <cfRule type="cellIs" dxfId="86" priority="88" stopIfTrue="1" operator="equal">
      <formula>"Yes"</formula>
    </cfRule>
    <cfRule type="cellIs" dxfId="85" priority="89" stopIfTrue="1" operator="equal">
      <formula>"No"</formula>
    </cfRule>
    <cfRule type="cellIs" dxfId="84" priority="90" stopIfTrue="1" operator="equal">
      <formula>"TBD"</formula>
    </cfRule>
  </conditionalFormatting>
  <conditionalFormatting sqref="E81:F81">
    <cfRule type="cellIs" dxfId="83" priority="85" stopIfTrue="1" operator="equal">
      <formula>"Yes"</formula>
    </cfRule>
    <cfRule type="cellIs" dxfId="82" priority="86" stopIfTrue="1" operator="equal">
      <formula>"No"</formula>
    </cfRule>
    <cfRule type="cellIs" dxfId="81" priority="87" stopIfTrue="1" operator="equal">
      <formula>"TBD"</formula>
    </cfRule>
  </conditionalFormatting>
  <conditionalFormatting sqref="E82:F82">
    <cfRule type="cellIs" dxfId="80" priority="82" stopIfTrue="1" operator="equal">
      <formula>"Yes"</formula>
    </cfRule>
    <cfRule type="cellIs" dxfId="79" priority="83" stopIfTrue="1" operator="equal">
      <formula>"No"</formula>
    </cfRule>
    <cfRule type="cellIs" dxfId="78" priority="84" stopIfTrue="1" operator="equal">
      <formula>"TBD"</formula>
    </cfRule>
  </conditionalFormatting>
  <conditionalFormatting sqref="E83:F83">
    <cfRule type="cellIs" dxfId="77" priority="79" stopIfTrue="1" operator="equal">
      <formula>"Yes"</formula>
    </cfRule>
    <cfRule type="cellIs" dxfId="76" priority="80" stopIfTrue="1" operator="equal">
      <formula>"No"</formula>
    </cfRule>
    <cfRule type="cellIs" dxfId="75" priority="81" stopIfTrue="1" operator="equal">
      <formula>"TBD"</formula>
    </cfRule>
  </conditionalFormatting>
  <conditionalFormatting sqref="E84:F84">
    <cfRule type="cellIs" dxfId="74" priority="76" stopIfTrue="1" operator="equal">
      <formula>"Yes"</formula>
    </cfRule>
    <cfRule type="cellIs" dxfId="73" priority="77" stopIfTrue="1" operator="equal">
      <formula>"No"</formula>
    </cfRule>
    <cfRule type="cellIs" dxfId="72" priority="78" stopIfTrue="1" operator="equal">
      <formula>"TBD"</formula>
    </cfRule>
  </conditionalFormatting>
  <conditionalFormatting sqref="E86:F86">
    <cfRule type="cellIs" dxfId="71" priority="73" stopIfTrue="1" operator="equal">
      <formula>"Yes"</formula>
    </cfRule>
    <cfRule type="cellIs" dxfId="70" priority="74" stopIfTrue="1" operator="equal">
      <formula>"No"</formula>
    </cfRule>
    <cfRule type="cellIs" dxfId="69" priority="75" stopIfTrue="1" operator="equal">
      <formula>"TBD"</formula>
    </cfRule>
  </conditionalFormatting>
  <conditionalFormatting sqref="E88:F88">
    <cfRule type="cellIs" dxfId="68" priority="70" stopIfTrue="1" operator="equal">
      <formula>"Yes"</formula>
    </cfRule>
    <cfRule type="cellIs" dxfId="67" priority="71" stopIfTrue="1" operator="equal">
      <formula>"No"</formula>
    </cfRule>
    <cfRule type="cellIs" dxfId="66" priority="72" stopIfTrue="1" operator="equal">
      <formula>"TBD"</formula>
    </cfRule>
  </conditionalFormatting>
  <conditionalFormatting sqref="E87:F87">
    <cfRule type="cellIs" dxfId="65" priority="67" stopIfTrue="1" operator="equal">
      <formula>"Yes"</formula>
    </cfRule>
    <cfRule type="cellIs" dxfId="64" priority="68" stopIfTrue="1" operator="equal">
      <formula>"No"</formula>
    </cfRule>
    <cfRule type="cellIs" dxfId="63" priority="69" stopIfTrue="1" operator="equal">
      <formula>"TBD"</formula>
    </cfRule>
  </conditionalFormatting>
  <conditionalFormatting sqref="E89:F89">
    <cfRule type="cellIs" dxfId="62" priority="64" stopIfTrue="1" operator="equal">
      <formula>"Yes"</formula>
    </cfRule>
    <cfRule type="cellIs" dxfId="61" priority="65" stopIfTrue="1" operator="equal">
      <formula>"No"</formula>
    </cfRule>
    <cfRule type="cellIs" dxfId="60" priority="66" stopIfTrue="1" operator="equal">
      <formula>"TBD"</formula>
    </cfRule>
  </conditionalFormatting>
  <conditionalFormatting sqref="E73:F73">
    <cfRule type="cellIs" dxfId="59" priority="58" stopIfTrue="1" operator="equal">
      <formula>"Yes"</formula>
    </cfRule>
    <cfRule type="cellIs" dxfId="58" priority="59" stopIfTrue="1" operator="equal">
      <formula>"No"</formula>
    </cfRule>
    <cfRule type="cellIs" dxfId="57" priority="60" stopIfTrue="1" operator="equal">
      <formula>"TBD"</formula>
    </cfRule>
  </conditionalFormatting>
  <conditionalFormatting sqref="E48:F48">
    <cfRule type="cellIs" dxfId="56" priority="55" stopIfTrue="1" operator="equal">
      <formula>"Yes"</formula>
    </cfRule>
    <cfRule type="cellIs" dxfId="55" priority="56" stopIfTrue="1" operator="equal">
      <formula>"No"</formula>
    </cfRule>
    <cfRule type="cellIs" dxfId="54" priority="57" stopIfTrue="1" operator="equal">
      <formula>"TBD"</formula>
    </cfRule>
  </conditionalFormatting>
  <conditionalFormatting sqref="E50:F50 E49">
    <cfRule type="cellIs" dxfId="53" priority="51" stopIfTrue="1" operator="equal">
      <formula>"Yes"</formula>
    </cfRule>
    <cfRule type="cellIs" dxfId="52" priority="52" stopIfTrue="1" operator="equal">
      <formula>"No"</formula>
    </cfRule>
    <cfRule type="cellIs" dxfId="51" priority="53" stopIfTrue="1" operator="equal">
      <formula>"TBD"</formula>
    </cfRule>
  </conditionalFormatting>
  <conditionalFormatting sqref="B50">
    <cfRule type="expression" dxfId="50" priority="333" stopIfTrue="1">
      <formula>$A50&lt;&gt;$A66</formula>
    </cfRule>
  </conditionalFormatting>
  <conditionalFormatting sqref="E54:F54 E55:E56">
    <cfRule type="cellIs" dxfId="49" priority="47" stopIfTrue="1" operator="equal">
      <formula>"Yes"</formula>
    </cfRule>
    <cfRule type="cellIs" dxfId="48" priority="48" stopIfTrue="1" operator="equal">
      <formula>"No"</formula>
    </cfRule>
    <cfRule type="cellIs" dxfId="47" priority="49" stopIfTrue="1" operator="equal">
      <formula>"TBD"</formula>
    </cfRule>
  </conditionalFormatting>
  <conditionalFormatting sqref="B55">
    <cfRule type="expression" dxfId="46" priority="46" stopIfTrue="1">
      <formula>$A55&lt;&gt;$A56</formula>
    </cfRule>
  </conditionalFormatting>
  <conditionalFormatting sqref="B56">
    <cfRule type="expression" dxfId="45" priority="45" stopIfTrue="1">
      <formula>$A56&lt;&gt;$A57</formula>
    </cfRule>
  </conditionalFormatting>
  <conditionalFormatting sqref="F55:F56">
    <cfRule type="cellIs" dxfId="44" priority="42" stopIfTrue="1" operator="equal">
      <formula>"Yes"</formula>
    </cfRule>
    <cfRule type="cellIs" dxfId="43" priority="43" stopIfTrue="1" operator="equal">
      <formula>"No"</formula>
    </cfRule>
    <cfRule type="cellIs" dxfId="42" priority="44" stopIfTrue="1" operator="equal">
      <formula>"TBD"</formula>
    </cfRule>
  </conditionalFormatting>
  <conditionalFormatting sqref="E65">
    <cfRule type="cellIs" dxfId="41" priority="7" stopIfTrue="1" operator="equal">
      <formula>"Yes"</formula>
    </cfRule>
    <cfRule type="cellIs" dxfId="40" priority="8" stopIfTrue="1" operator="equal">
      <formula>"No"</formula>
    </cfRule>
    <cfRule type="cellIs" dxfId="39" priority="9" stopIfTrue="1" operator="equal">
      <formula>"TBD"</formula>
    </cfRule>
  </conditionalFormatting>
  <conditionalFormatting sqref="F65">
    <cfRule type="cellIs" dxfId="38" priority="4" stopIfTrue="1" operator="equal">
      <formula>"Yes"</formula>
    </cfRule>
    <cfRule type="cellIs" dxfId="37" priority="5" stopIfTrue="1" operator="equal">
      <formula>"No"</formula>
    </cfRule>
    <cfRule type="cellIs" dxfId="36" priority="6" stopIfTrue="1" operator="equal">
      <formula>"TBD"</formula>
    </cfRule>
  </conditionalFormatting>
  <conditionalFormatting sqref="E57:E58">
    <cfRule type="cellIs" dxfId="35" priority="39" stopIfTrue="1" operator="equal">
      <formula>"Yes"</formula>
    </cfRule>
    <cfRule type="cellIs" dxfId="34" priority="40" stopIfTrue="1" operator="equal">
      <formula>"No"</formula>
    </cfRule>
    <cfRule type="cellIs" dxfId="33" priority="41" stopIfTrue="1" operator="equal">
      <formula>"TBD"</formula>
    </cfRule>
  </conditionalFormatting>
  <conditionalFormatting sqref="B57">
    <cfRule type="expression" dxfId="32" priority="38" stopIfTrue="1">
      <formula>$A57&lt;&gt;$A58</formula>
    </cfRule>
  </conditionalFormatting>
  <conditionalFormatting sqref="B58">
    <cfRule type="expression" dxfId="31" priority="37" stopIfTrue="1">
      <formula>$A58&lt;&gt;$A59</formula>
    </cfRule>
  </conditionalFormatting>
  <conditionalFormatting sqref="F57:F58">
    <cfRule type="cellIs" dxfId="30" priority="34" stopIfTrue="1" operator="equal">
      <formula>"Yes"</formula>
    </cfRule>
    <cfRule type="cellIs" dxfId="29" priority="35" stopIfTrue="1" operator="equal">
      <formula>"No"</formula>
    </cfRule>
    <cfRule type="cellIs" dxfId="28" priority="36" stopIfTrue="1" operator="equal">
      <formula>"TBD"</formula>
    </cfRule>
  </conditionalFormatting>
  <conditionalFormatting sqref="E59:E60">
    <cfRule type="cellIs" dxfId="27" priority="31" stopIfTrue="1" operator="equal">
      <formula>"Yes"</formula>
    </cfRule>
    <cfRule type="cellIs" dxfId="26" priority="32" stopIfTrue="1" operator="equal">
      <formula>"No"</formula>
    </cfRule>
    <cfRule type="cellIs" dxfId="25" priority="33" stopIfTrue="1" operator="equal">
      <formula>"TBD"</formula>
    </cfRule>
  </conditionalFormatting>
  <conditionalFormatting sqref="B59">
    <cfRule type="expression" dxfId="24" priority="30" stopIfTrue="1">
      <formula>$A59&lt;&gt;$A60</formula>
    </cfRule>
  </conditionalFormatting>
  <conditionalFormatting sqref="B60">
    <cfRule type="expression" dxfId="23" priority="29" stopIfTrue="1">
      <formula>$A60&lt;&gt;$A61</formula>
    </cfRule>
  </conditionalFormatting>
  <conditionalFormatting sqref="F59:F60">
    <cfRule type="cellIs" dxfId="22" priority="26" stopIfTrue="1" operator="equal">
      <formula>"Yes"</formula>
    </cfRule>
    <cfRule type="cellIs" dxfId="21" priority="27" stopIfTrue="1" operator="equal">
      <formula>"No"</formula>
    </cfRule>
    <cfRule type="cellIs" dxfId="20" priority="28" stopIfTrue="1" operator="equal">
      <formula>"TBD"</formula>
    </cfRule>
  </conditionalFormatting>
  <conditionalFormatting sqref="E61:E62">
    <cfRule type="cellIs" dxfId="19" priority="23" stopIfTrue="1" operator="equal">
      <formula>"Yes"</formula>
    </cfRule>
    <cfRule type="cellIs" dxfId="18" priority="24" stopIfTrue="1" operator="equal">
      <formula>"No"</formula>
    </cfRule>
    <cfRule type="cellIs" dxfId="17" priority="25" stopIfTrue="1" operator="equal">
      <formula>"TBD"</formula>
    </cfRule>
  </conditionalFormatting>
  <conditionalFormatting sqref="B61">
    <cfRule type="expression" dxfId="16" priority="22" stopIfTrue="1">
      <formula>$A61&lt;&gt;$A62</formula>
    </cfRule>
  </conditionalFormatting>
  <conditionalFormatting sqref="B62">
    <cfRule type="expression" dxfId="15" priority="21" stopIfTrue="1">
      <formula>$A62&lt;&gt;$A63</formula>
    </cfRule>
  </conditionalFormatting>
  <conditionalFormatting sqref="F61:F62">
    <cfRule type="cellIs" dxfId="14" priority="18" stopIfTrue="1" operator="equal">
      <formula>"Yes"</formula>
    </cfRule>
    <cfRule type="cellIs" dxfId="13" priority="19" stopIfTrue="1" operator="equal">
      <formula>"No"</formula>
    </cfRule>
    <cfRule type="cellIs" dxfId="12" priority="20" stopIfTrue="1" operator="equal">
      <formula>"TBD"</formula>
    </cfRule>
  </conditionalFormatting>
  <conditionalFormatting sqref="E63:E64">
    <cfRule type="cellIs" dxfId="11" priority="15" stopIfTrue="1" operator="equal">
      <formula>"Yes"</formula>
    </cfRule>
    <cfRule type="cellIs" dxfId="10" priority="16" stopIfTrue="1" operator="equal">
      <formula>"No"</formula>
    </cfRule>
    <cfRule type="cellIs" dxfId="9" priority="17" stopIfTrue="1" operator="equal">
      <formula>"TBD"</formula>
    </cfRule>
  </conditionalFormatting>
  <conditionalFormatting sqref="B63">
    <cfRule type="expression" dxfId="8" priority="14" stopIfTrue="1">
      <formula>$A63&lt;&gt;$A64</formula>
    </cfRule>
  </conditionalFormatting>
  <conditionalFormatting sqref="B64">
    <cfRule type="expression" dxfId="7" priority="13" stopIfTrue="1">
      <formula>$A64&lt;&gt;$A65</formula>
    </cfRule>
  </conditionalFormatting>
  <conditionalFormatting sqref="F63:F64">
    <cfRule type="cellIs" dxfId="6" priority="10" stopIfTrue="1" operator="equal">
      <formula>"Yes"</formula>
    </cfRule>
    <cfRule type="cellIs" dxfId="5" priority="11" stopIfTrue="1" operator="equal">
      <formula>"No"</formula>
    </cfRule>
    <cfRule type="cellIs" dxfId="4" priority="12" stopIfTrue="1" operator="equal">
      <formula>"TBD"</formula>
    </cfRule>
  </conditionalFormatting>
  <conditionalFormatting sqref="B65">
    <cfRule type="expression" dxfId="3" priority="50" stopIfTrue="1">
      <formula>$A65&lt;&gt;#REF!</formula>
    </cfRule>
  </conditionalFormatting>
  <conditionalFormatting sqref="F49">
    <cfRule type="cellIs" dxfId="2" priority="1" stopIfTrue="1" operator="equal">
      <formula>"Yes"</formula>
    </cfRule>
    <cfRule type="cellIs" dxfId="1" priority="2" stopIfTrue="1" operator="equal">
      <formula>"No"</formula>
    </cfRule>
    <cfRule type="cellIs" dxfId="0" priority="3" stopIfTrue="1" operator="equal">
      <formula>"TBD"</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BA33-513A-483D-881A-3F1E5BD47754}">
  <sheetPr>
    <tabColor rgb="FFFF0000"/>
  </sheetPr>
  <dimension ref="A1:I11"/>
  <sheetViews>
    <sheetView tabSelected="1" zoomScale="75" zoomScaleNormal="75" workbookViewId="0">
      <selection activeCell="B6" sqref="B6:I6"/>
    </sheetView>
  </sheetViews>
  <sheetFormatPr defaultRowHeight="12.75" x14ac:dyDescent="0.2"/>
  <cols>
    <col min="1" max="1" width="21.28515625" customWidth="1"/>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1010</v>
      </c>
      <c r="B2" s="313"/>
      <c r="C2" s="313"/>
      <c r="D2" s="313"/>
      <c r="E2" s="313"/>
      <c r="F2" s="313"/>
      <c r="G2" s="313"/>
      <c r="H2" s="313"/>
      <c r="I2" s="313"/>
    </row>
    <row r="3" spans="1:9" ht="15.75" customHeight="1" x14ac:dyDescent="0.2"/>
    <row r="4" spans="1:9" ht="15.75" customHeight="1" x14ac:dyDescent="0.2"/>
    <row r="5" spans="1:9" ht="15.75" x14ac:dyDescent="0.25">
      <c r="A5" s="69" t="s">
        <v>730</v>
      </c>
    </row>
    <row r="6" spans="1:9" ht="15" x14ac:dyDescent="0.2">
      <c r="B6" s="347" t="s">
        <v>1019</v>
      </c>
      <c r="C6" s="347"/>
      <c r="D6" s="347"/>
      <c r="E6" s="347"/>
      <c r="F6" s="347"/>
      <c r="G6" s="347"/>
      <c r="H6" s="347"/>
      <c r="I6" s="347"/>
    </row>
    <row r="8" spans="1:9" ht="15.75" x14ac:dyDescent="0.2">
      <c r="B8" s="248" t="s">
        <v>1011</v>
      </c>
      <c r="C8" s="249" t="s">
        <v>1015</v>
      </c>
    </row>
    <row r="9" spans="1:9" ht="15.75" x14ac:dyDescent="0.2">
      <c r="B9" s="248" t="s">
        <v>1012</v>
      </c>
      <c r="C9" s="249" t="s">
        <v>1016</v>
      </c>
    </row>
    <row r="10" spans="1:9" ht="15.75" x14ac:dyDescent="0.2">
      <c r="B10" s="248" t="s">
        <v>1013</v>
      </c>
      <c r="C10" s="249" t="s">
        <v>1017</v>
      </c>
    </row>
    <row r="11" spans="1:9" ht="15.75" x14ac:dyDescent="0.2">
      <c r="B11" s="248" t="s">
        <v>1014</v>
      </c>
      <c r="C11" s="249" t="s">
        <v>1018</v>
      </c>
    </row>
  </sheetData>
  <mergeCells count="3">
    <mergeCell ref="A1:I1"/>
    <mergeCell ref="A2:I2"/>
    <mergeCell ref="B6:I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F38"/>
  <sheetViews>
    <sheetView zoomScale="85" workbookViewId="0">
      <selection activeCell="E2" sqref="E2"/>
    </sheetView>
  </sheetViews>
  <sheetFormatPr defaultRowHeight="12.75" x14ac:dyDescent="0.2"/>
  <cols>
    <col min="1" max="1" width="21.85546875" customWidth="1"/>
    <col min="2" max="2" width="24.42578125" customWidth="1"/>
    <col min="3" max="3" width="20.42578125" customWidth="1"/>
    <col min="5" max="5" width="12.42578125" customWidth="1"/>
    <col min="6" max="6" width="27.85546875" customWidth="1"/>
    <col min="7" max="7" width="12.5703125" customWidth="1"/>
  </cols>
  <sheetData>
    <row r="1" spans="1:6" ht="15.75" x14ac:dyDescent="0.25">
      <c r="A1" s="123" t="s">
        <v>282</v>
      </c>
    </row>
    <row r="3" spans="1:6" x14ac:dyDescent="0.2">
      <c r="A3" s="122" t="s">
        <v>250</v>
      </c>
    </row>
    <row r="4" spans="1:6" ht="95.25" customHeight="1" x14ac:dyDescent="0.25">
      <c r="A4" s="313" t="s">
        <v>281</v>
      </c>
      <c r="B4" s="313"/>
      <c r="C4" s="313"/>
      <c r="D4" s="313"/>
      <c r="E4" s="313"/>
      <c r="F4" s="313"/>
    </row>
    <row r="6" spans="1:6" x14ac:dyDescent="0.2">
      <c r="A6" s="314" t="s">
        <v>251</v>
      </c>
      <c r="B6" s="314"/>
      <c r="C6" s="314"/>
      <c r="D6" s="314"/>
      <c r="E6" s="314"/>
      <c r="F6" s="315" t="s">
        <v>252</v>
      </c>
    </row>
    <row r="7" spans="1:6" ht="25.5" x14ac:dyDescent="0.2">
      <c r="A7" s="58" t="s">
        <v>77</v>
      </c>
      <c r="B7" s="57" t="s">
        <v>78</v>
      </c>
      <c r="C7" s="59" t="s">
        <v>79</v>
      </c>
      <c r="D7" s="57" t="s">
        <v>80</v>
      </c>
      <c r="E7" s="57" t="s">
        <v>81</v>
      </c>
      <c r="F7" s="315"/>
    </row>
    <row r="8" spans="1:6" ht="25.5" x14ac:dyDescent="0.2">
      <c r="A8" s="61" t="s">
        <v>253</v>
      </c>
      <c r="B8" s="62">
        <v>32</v>
      </c>
      <c r="C8" s="63" t="s">
        <v>254</v>
      </c>
      <c r="D8" s="64" t="s">
        <v>61</v>
      </c>
      <c r="E8" s="64" t="s">
        <v>60</v>
      </c>
      <c r="F8" s="124" t="s">
        <v>255</v>
      </c>
    </row>
    <row r="9" spans="1:6" ht="25.5" x14ac:dyDescent="0.2">
      <c r="A9" s="61" t="s">
        <v>253</v>
      </c>
      <c r="B9" s="62">
        <v>37</v>
      </c>
      <c r="C9" s="63" t="s">
        <v>256</v>
      </c>
      <c r="D9" s="64" t="s">
        <v>61</v>
      </c>
      <c r="E9" s="64" t="s">
        <v>60</v>
      </c>
      <c r="F9" s="124" t="s">
        <v>255</v>
      </c>
    </row>
    <row r="10" spans="1:6" ht="25.5" x14ac:dyDescent="0.2">
      <c r="A10" s="61" t="s">
        <v>253</v>
      </c>
      <c r="B10" s="62">
        <v>40</v>
      </c>
      <c r="C10" s="63" t="s">
        <v>257</v>
      </c>
      <c r="D10" s="64" t="s">
        <v>61</v>
      </c>
      <c r="E10" s="64" t="s">
        <v>60</v>
      </c>
      <c r="F10" s="124" t="s">
        <v>255</v>
      </c>
    </row>
    <row r="11" spans="1:6" ht="25.5" x14ac:dyDescent="0.2">
      <c r="A11" s="61" t="s">
        <v>253</v>
      </c>
      <c r="B11" s="62">
        <v>41</v>
      </c>
      <c r="C11" s="63" t="s">
        <v>258</v>
      </c>
      <c r="D11" s="64" t="s">
        <v>61</v>
      </c>
      <c r="E11" s="64" t="s">
        <v>60</v>
      </c>
      <c r="F11" s="124" t="s">
        <v>255</v>
      </c>
    </row>
    <row r="12" spans="1:6" ht="25.5" x14ac:dyDescent="0.2">
      <c r="A12" s="61" t="s">
        <v>253</v>
      </c>
      <c r="B12" s="62">
        <v>47</v>
      </c>
      <c r="C12" s="63" t="s">
        <v>259</v>
      </c>
      <c r="D12" s="64" t="s">
        <v>61</v>
      </c>
      <c r="E12" s="64" t="s">
        <v>60</v>
      </c>
      <c r="F12" s="124" t="s">
        <v>255</v>
      </c>
    </row>
    <row r="13" spans="1:6" ht="25.5" x14ac:dyDescent="0.2">
      <c r="A13" s="61" t="s">
        <v>253</v>
      </c>
      <c r="B13" s="62">
        <v>48</v>
      </c>
      <c r="C13" s="63" t="s">
        <v>260</v>
      </c>
      <c r="D13" s="64" t="s">
        <v>61</v>
      </c>
      <c r="E13" s="64" t="s">
        <v>60</v>
      </c>
      <c r="F13" s="124" t="s">
        <v>255</v>
      </c>
    </row>
    <row r="14" spans="1:6" ht="25.5" x14ac:dyDescent="0.2">
      <c r="A14" s="61" t="s">
        <v>253</v>
      </c>
      <c r="B14" s="62">
        <v>99</v>
      </c>
      <c r="C14" s="63" t="s">
        <v>261</v>
      </c>
      <c r="D14" s="64" t="s">
        <v>61</v>
      </c>
      <c r="E14" s="64" t="s">
        <v>60</v>
      </c>
      <c r="F14" s="124" t="s">
        <v>255</v>
      </c>
    </row>
    <row r="15" spans="1:6" ht="25.5" x14ac:dyDescent="0.2">
      <c r="A15" s="61" t="s">
        <v>253</v>
      </c>
      <c r="B15" s="62">
        <v>202</v>
      </c>
      <c r="C15" s="63" t="s">
        <v>262</v>
      </c>
      <c r="D15" s="64" t="s">
        <v>61</v>
      </c>
      <c r="E15" s="64" t="s">
        <v>60</v>
      </c>
      <c r="F15" s="124" t="s">
        <v>255</v>
      </c>
    </row>
    <row r="16" spans="1:6" ht="25.5" x14ac:dyDescent="0.2">
      <c r="A16" s="61" t="s">
        <v>253</v>
      </c>
      <c r="B16" s="62">
        <v>206</v>
      </c>
      <c r="C16" s="63" t="s">
        <v>263</v>
      </c>
      <c r="D16" s="64" t="s">
        <v>61</v>
      </c>
      <c r="E16" s="64" t="s">
        <v>60</v>
      </c>
      <c r="F16" s="124" t="s">
        <v>255</v>
      </c>
    </row>
    <row r="17" spans="1:6" ht="25.5" x14ac:dyDescent="0.2">
      <c r="A17" s="61" t="s">
        <v>253</v>
      </c>
      <c r="B17" s="62">
        <v>208</v>
      </c>
      <c r="C17" s="63" t="s">
        <v>264</v>
      </c>
      <c r="D17" s="64" t="s">
        <v>61</v>
      </c>
      <c r="E17" s="64" t="s">
        <v>60</v>
      </c>
      <c r="F17" s="124" t="s">
        <v>255</v>
      </c>
    </row>
    <row r="18" spans="1:6" ht="25.5" x14ac:dyDescent="0.2">
      <c r="A18" s="61" t="s">
        <v>253</v>
      </c>
      <c r="B18" s="62">
        <v>209</v>
      </c>
      <c r="C18" s="63" t="s">
        <v>265</v>
      </c>
      <c r="D18" s="64" t="s">
        <v>61</v>
      </c>
      <c r="E18" s="64" t="s">
        <v>60</v>
      </c>
      <c r="F18" s="124" t="s">
        <v>255</v>
      </c>
    </row>
    <row r="19" spans="1:6" ht="25.5" x14ac:dyDescent="0.2">
      <c r="A19" s="61" t="s">
        <v>253</v>
      </c>
      <c r="B19" s="62">
        <v>211</v>
      </c>
      <c r="C19" s="63" t="s">
        <v>266</v>
      </c>
      <c r="D19" s="64" t="s">
        <v>61</v>
      </c>
      <c r="E19" s="64" t="s">
        <v>60</v>
      </c>
      <c r="F19" s="124" t="s">
        <v>255</v>
      </c>
    </row>
    <row r="20" spans="1:6" ht="25.5" x14ac:dyDescent="0.2">
      <c r="A20" s="61" t="s">
        <v>253</v>
      </c>
      <c r="B20" s="62">
        <v>212</v>
      </c>
      <c r="C20" s="63" t="s">
        <v>267</v>
      </c>
      <c r="D20" s="64" t="s">
        <v>61</v>
      </c>
      <c r="E20" s="64" t="s">
        <v>60</v>
      </c>
      <c r="F20" s="124" t="s">
        <v>255</v>
      </c>
    </row>
    <row r="21" spans="1:6" ht="25.5" x14ac:dyDescent="0.2">
      <c r="A21" s="61" t="s">
        <v>253</v>
      </c>
      <c r="B21" s="62">
        <v>213</v>
      </c>
      <c r="C21" s="63" t="s">
        <v>268</v>
      </c>
      <c r="D21" s="64" t="s">
        <v>61</v>
      </c>
      <c r="E21" s="64" t="s">
        <v>60</v>
      </c>
      <c r="F21" s="124" t="s">
        <v>255</v>
      </c>
    </row>
    <row r="22" spans="1:6" ht="25.5" x14ac:dyDescent="0.2">
      <c r="A22" s="61" t="s">
        <v>253</v>
      </c>
      <c r="B22" s="62">
        <v>214</v>
      </c>
      <c r="C22" s="63" t="s">
        <v>269</v>
      </c>
      <c r="D22" s="64" t="s">
        <v>61</v>
      </c>
      <c r="E22" s="64" t="s">
        <v>60</v>
      </c>
      <c r="F22" s="124" t="s">
        <v>255</v>
      </c>
    </row>
    <row r="23" spans="1:6" ht="25.5" x14ac:dyDescent="0.2">
      <c r="A23" s="61" t="s">
        <v>253</v>
      </c>
      <c r="B23" s="62">
        <v>215</v>
      </c>
      <c r="C23" s="63" t="s">
        <v>270</v>
      </c>
      <c r="D23" s="64" t="s">
        <v>61</v>
      </c>
      <c r="E23" s="64" t="s">
        <v>60</v>
      </c>
      <c r="F23" s="124" t="s">
        <v>255</v>
      </c>
    </row>
    <row r="24" spans="1:6" ht="25.5" x14ac:dyDescent="0.2">
      <c r="A24" s="61" t="s">
        <v>253</v>
      </c>
      <c r="B24" s="62">
        <v>217</v>
      </c>
      <c r="C24" s="63" t="s">
        <v>271</v>
      </c>
      <c r="D24" s="64" t="s">
        <v>61</v>
      </c>
      <c r="E24" s="64" t="s">
        <v>60</v>
      </c>
      <c r="F24" s="124" t="s">
        <v>255</v>
      </c>
    </row>
    <row r="25" spans="1:6" ht="25.5" x14ac:dyDescent="0.2">
      <c r="A25" s="61" t="s">
        <v>253</v>
      </c>
      <c r="B25" s="62">
        <v>218</v>
      </c>
      <c r="C25" s="63" t="s">
        <v>272</v>
      </c>
      <c r="D25" s="64" t="s">
        <v>61</v>
      </c>
      <c r="E25" s="64" t="s">
        <v>60</v>
      </c>
      <c r="F25" s="124" t="s">
        <v>255</v>
      </c>
    </row>
    <row r="26" spans="1:6" ht="25.5" x14ac:dyDescent="0.2">
      <c r="A26" s="61" t="s">
        <v>253</v>
      </c>
      <c r="B26" s="62">
        <v>219</v>
      </c>
      <c r="C26" s="63" t="s">
        <v>273</v>
      </c>
      <c r="D26" s="64" t="s">
        <v>61</v>
      </c>
      <c r="E26" s="64" t="s">
        <v>60</v>
      </c>
      <c r="F26" s="124" t="s">
        <v>255</v>
      </c>
    </row>
    <row r="27" spans="1:6" ht="25.5" x14ac:dyDescent="0.2">
      <c r="A27" s="61" t="s">
        <v>253</v>
      </c>
      <c r="B27" s="62">
        <v>221</v>
      </c>
      <c r="C27" s="63" t="s">
        <v>274</v>
      </c>
      <c r="D27" s="64" t="s">
        <v>61</v>
      </c>
      <c r="E27" s="64" t="s">
        <v>60</v>
      </c>
      <c r="F27" s="124" t="s">
        <v>255</v>
      </c>
    </row>
    <row r="28" spans="1:6" ht="25.5" x14ac:dyDescent="0.2">
      <c r="A28" s="61" t="s">
        <v>102</v>
      </c>
      <c r="B28" s="62">
        <v>40</v>
      </c>
      <c r="C28" s="63" t="s">
        <v>257</v>
      </c>
      <c r="D28" s="64" t="s">
        <v>61</v>
      </c>
      <c r="E28" s="64" t="s">
        <v>60</v>
      </c>
      <c r="F28" s="124" t="s">
        <v>255</v>
      </c>
    </row>
    <row r="29" spans="1:6" ht="25.5" x14ac:dyDescent="0.2">
      <c r="A29" s="61" t="s">
        <v>102</v>
      </c>
      <c r="B29" s="62">
        <v>99</v>
      </c>
      <c r="C29" s="63" t="s">
        <v>275</v>
      </c>
      <c r="D29" s="64" t="s">
        <v>61</v>
      </c>
      <c r="E29" s="64" t="s">
        <v>60</v>
      </c>
      <c r="F29" s="124" t="s">
        <v>255</v>
      </c>
    </row>
    <row r="30" spans="1:6" ht="25.5" x14ac:dyDescent="0.2">
      <c r="A30" s="61" t="s">
        <v>102</v>
      </c>
      <c r="B30" s="62">
        <v>111</v>
      </c>
      <c r="C30" s="63" t="s">
        <v>276</v>
      </c>
      <c r="D30" s="64" t="s">
        <v>61</v>
      </c>
      <c r="E30" s="64" t="s">
        <v>60</v>
      </c>
      <c r="F30" s="124" t="s">
        <v>255</v>
      </c>
    </row>
    <row r="31" spans="1:6" ht="25.5" x14ac:dyDescent="0.2">
      <c r="A31" s="61" t="s">
        <v>102</v>
      </c>
      <c r="B31" s="62">
        <v>211</v>
      </c>
      <c r="C31" s="63" t="s">
        <v>266</v>
      </c>
      <c r="D31" s="64" t="s">
        <v>61</v>
      </c>
      <c r="E31" s="64" t="s">
        <v>60</v>
      </c>
      <c r="F31" s="124" t="s">
        <v>255</v>
      </c>
    </row>
    <row r="32" spans="1:6" ht="25.5" x14ac:dyDescent="0.2">
      <c r="A32" s="61" t="s">
        <v>102</v>
      </c>
      <c r="B32" s="62">
        <v>213</v>
      </c>
      <c r="C32" s="63" t="s">
        <v>268</v>
      </c>
      <c r="D32" s="64" t="s">
        <v>61</v>
      </c>
      <c r="E32" s="64" t="s">
        <v>60</v>
      </c>
      <c r="F32" s="124" t="s">
        <v>255</v>
      </c>
    </row>
    <row r="33" spans="1:6" ht="25.5" x14ac:dyDescent="0.2">
      <c r="A33" s="61" t="s">
        <v>102</v>
      </c>
      <c r="B33" s="62">
        <v>218</v>
      </c>
      <c r="C33" s="63" t="s">
        <v>272</v>
      </c>
      <c r="D33" s="64" t="s">
        <v>61</v>
      </c>
      <c r="E33" s="64" t="s">
        <v>60</v>
      </c>
      <c r="F33" s="124" t="s">
        <v>255</v>
      </c>
    </row>
    <row r="34" spans="1:6" ht="25.5" x14ac:dyDescent="0.2">
      <c r="A34" s="61" t="s">
        <v>102</v>
      </c>
      <c r="B34" s="62">
        <v>219</v>
      </c>
      <c r="C34" s="63" t="s">
        <v>273</v>
      </c>
      <c r="D34" s="64" t="s">
        <v>61</v>
      </c>
      <c r="E34" s="64" t="s">
        <v>60</v>
      </c>
      <c r="F34" s="124" t="s">
        <v>255</v>
      </c>
    </row>
    <row r="35" spans="1:6" ht="25.5" x14ac:dyDescent="0.2">
      <c r="A35" s="61" t="s">
        <v>102</v>
      </c>
      <c r="B35" s="62">
        <v>221</v>
      </c>
      <c r="C35" s="63" t="s">
        <v>274</v>
      </c>
      <c r="D35" s="64" t="s">
        <v>61</v>
      </c>
      <c r="E35" s="64" t="s">
        <v>60</v>
      </c>
      <c r="F35" s="124" t="s">
        <v>255</v>
      </c>
    </row>
    <row r="36" spans="1:6" ht="25.5" x14ac:dyDescent="0.2">
      <c r="A36" s="61" t="s">
        <v>277</v>
      </c>
      <c r="B36" s="62" t="s">
        <v>278</v>
      </c>
      <c r="C36" s="63" t="s">
        <v>279</v>
      </c>
      <c r="D36" s="64" t="s">
        <v>60</v>
      </c>
      <c r="E36" s="64" t="s">
        <v>60</v>
      </c>
      <c r="F36" s="124" t="s">
        <v>280</v>
      </c>
    </row>
    <row r="37" spans="1:6" ht="25.5" x14ac:dyDescent="0.2">
      <c r="A37" s="61" t="s">
        <v>277</v>
      </c>
      <c r="B37" s="62">
        <v>213</v>
      </c>
      <c r="C37" s="63" t="s">
        <v>268</v>
      </c>
      <c r="D37" s="64" t="s">
        <v>60</v>
      </c>
      <c r="E37" s="64" t="s">
        <v>60</v>
      </c>
      <c r="F37" s="124" t="s">
        <v>280</v>
      </c>
    </row>
    <row r="38" spans="1:6" ht="25.5" x14ac:dyDescent="0.2">
      <c r="A38" s="61" t="s">
        <v>277</v>
      </c>
      <c r="B38" s="62">
        <v>215</v>
      </c>
      <c r="C38" s="63" t="s">
        <v>270</v>
      </c>
      <c r="D38" s="64" t="s">
        <v>60</v>
      </c>
      <c r="E38" s="64" t="s">
        <v>60</v>
      </c>
      <c r="F38" s="124" t="s">
        <v>280</v>
      </c>
    </row>
  </sheetData>
  <mergeCells count="3">
    <mergeCell ref="A4:F4"/>
    <mergeCell ref="A6:E6"/>
    <mergeCell ref="F6:F7"/>
  </mergeCells>
  <phoneticPr fontId="6" type="noConversion"/>
  <conditionalFormatting sqref="A8:A13 A16:A26 A30:A34 A37">
    <cfRule type="expression" dxfId="297" priority="1" stopIfTrue="1">
      <formula>$A8&lt;&gt;$A9</formula>
    </cfRule>
  </conditionalFormatting>
  <conditionalFormatting sqref="A14:A15 A27:A29 A36 A38">
    <cfRule type="expression" dxfId="296" priority="2" stopIfTrue="1">
      <formula>$A14&lt;&gt;#REF!</formula>
    </cfRule>
  </conditionalFormatting>
  <conditionalFormatting sqref="A35">
    <cfRule type="expression" dxfId="295" priority="3" stopIfTrue="1">
      <formula>$A35&lt;&gt;#REF!</formula>
    </cfRule>
  </conditionalFormatting>
  <conditionalFormatting sqref="D7:E38">
    <cfRule type="cellIs" dxfId="294" priority="4" stopIfTrue="1" operator="equal">
      <formula>"Yes"</formula>
    </cfRule>
    <cfRule type="cellIs" dxfId="293" priority="5" stopIfTrue="1" operator="equal">
      <formula>"No"</formula>
    </cfRule>
    <cfRule type="cellIs" dxfId="292" priority="6" stopIfTrue="1" operator="equal">
      <formula>"TBD"</formula>
    </cfRule>
  </conditionalFormatting>
  <pageMargins left="0.75" right="0.75" top="1" bottom="1" header="0.5" footer="0.5"/>
  <pageSetup paperSize="9" scale="9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0"/>
    <pageSetUpPr fitToPage="1"/>
  </sheetPr>
  <dimension ref="A1:M8"/>
  <sheetViews>
    <sheetView zoomScale="85" workbookViewId="0">
      <selection activeCell="A8" sqref="A8"/>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07" t="s">
        <v>228</v>
      </c>
      <c r="B1" s="308"/>
      <c r="C1" s="308"/>
      <c r="D1" s="308"/>
      <c r="E1" s="308"/>
      <c r="F1" s="308"/>
      <c r="G1" s="308"/>
      <c r="H1" s="308"/>
      <c r="I1" s="308"/>
      <c r="J1" s="308"/>
      <c r="K1" s="44"/>
      <c r="L1" s="44"/>
      <c r="M1" s="45"/>
    </row>
    <row r="2" spans="1:13" ht="31.5" customHeight="1" thickBot="1" x14ac:dyDescent="0.3">
      <c r="A2" s="316" t="s">
        <v>229</v>
      </c>
      <c r="B2" s="316"/>
      <c r="C2" s="316"/>
      <c r="D2" s="316"/>
      <c r="E2" s="317"/>
      <c r="F2" s="318" t="s">
        <v>70</v>
      </c>
      <c r="G2" s="319"/>
      <c r="H2" s="318" t="s">
        <v>71</v>
      </c>
      <c r="I2" s="320"/>
      <c r="J2" s="319"/>
    </row>
    <row r="3" spans="1:13" ht="26.25" thickBot="1" x14ac:dyDescent="0.25">
      <c r="A3" s="28" t="s">
        <v>57</v>
      </c>
      <c r="B3" s="28" t="s">
        <v>62</v>
      </c>
      <c r="C3" s="27" t="s">
        <v>63</v>
      </c>
      <c r="D3" s="27" t="s">
        <v>64</v>
      </c>
      <c r="E3" s="28" t="s">
        <v>58</v>
      </c>
      <c r="F3" s="30" t="s">
        <v>72</v>
      </c>
      <c r="G3" s="30" t="s">
        <v>73</v>
      </c>
      <c r="H3" s="30" t="s">
        <v>65</v>
      </c>
      <c r="I3" s="29" t="s">
        <v>66</v>
      </c>
      <c r="J3" s="29" t="s">
        <v>69</v>
      </c>
      <c r="K3" s="29" t="s">
        <v>67</v>
      </c>
      <c r="L3" s="29" t="s">
        <v>68</v>
      </c>
      <c r="M3" s="29" t="s">
        <v>59</v>
      </c>
    </row>
    <row r="4" spans="1:13" ht="25.5" x14ac:dyDescent="0.2">
      <c r="A4" s="110" t="s">
        <v>230</v>
      </c>
      <c r="B4" s="46" t="s">
        <v>231</v>
      </c>
      <c r="C4" s="47" t="s">
        <v>232</v>
      </c>
      <c r="D4" s="48" t="s">
        <v>233</v>
      </c>
      <c r="E4" s="49" t="s">
        <v>234</v>
      </c>
      <c r="F4" s="50" t="s">
        <v>61</v>
      </c>
      <c r="G4" s="50" t="s">
        <v>60</v>
      </c>
      <c r="H4" s="50" t="s">
        <v>61</v>
      </c>
      <c r="I4" s="50" t="s">
        <v>60</v>
      </c>
      <c r="J4" s="51" t="s">
        <v>60</v>
      </c>
      <c r="K4" s="52" t="s">
        <v>235</v>
      </c>
      <c r="L4" s="33">
        <v>40765</v>
      </c>
      <c r="M4" s="53" t="s">
        <v>235</v>
      </c>
    </row>
    <row r="5" spans="1:13" x14ac:dyDescent="0.2">
      <c r="A5" s="111" t="s">
        <v>236</v>
      </c>
      <c r="B5" s="24" t="s">
        <v>237</v>
      </c>
      <c r="C5" s="25" t="s">
        <v>232</v>
      </c>
      <c r="D5" s="23" t="s">
        <v>233</v>
      </c>
      <c r="E5" s="36" t="s">
        <v>238</v>
      </c>
      <c r="F5" s="38" t="s">
        <v>61</v>
      </c>
      <c r="G5" s="38" t="s">
        <v>60</v>
      </c>
      <c r="H5" s="38" t="s">
        <v>61</v>
      </c>
      <c r="I5" s="38" t="s">
        <v>60</v>
      </c>
      <c r="J5" s="39" t="s">
        <v>60</v>
      </c>
      <c r="K5" s="32" t="s">
        <v>235</v>
      </c>
      <c r="L5" s="34">
        <v>40765</v>
      </c>
      <c r="M5" s="54" t="s">
        <v>235</v>
      </c>
    </row>
    <row r="6" spans="1:13" ht="25.5" x14ac:dyDescent="0.2">
      <c r="A6" s="112" t="s">
        <v>239</v>
      </c>
      <c r="B6" s="31" t="s">
        <v>240</v>
      </c>
      <c r="C6" s="25" t="s">
        <v>232</v>
      </c>
      <c r="D6" s="23" t="s">
        <v>233</v>
      </c>
      <c r="E6" s="36" t="s">
        <v>241</v>
      </c>
      <c r="F6" s="38" t="s">
        <v>61</v>
      </c>
      <c r="G6" s="38" t="s">
        <v>60</v>
      </c>
      <c r="H6" s="40" t="s">
        <v>61</v>
      </c>
      <c r="I6" s="40" t="s">
        <v>60</v>
      </c>
      <c r="J6" s="41" t="s">
        <v>60</v>
      </c>
      <c r="K6" s="32" t="s">
        <v>235</v>
      </c>
      <c r="L6" s="34">
        <v>40765</v>
      </c>
      <c r="M6" s="54" t="s">
        <v>235</v>
      </c>
    </row>
    <row r="7" spans="1:13" ht="25.5" x14ac:dyDescent="0.2">
      <c r="A7" s="112" t="s">
        <v>242</v>
      </c>
      <c r="B7" s="31" t="s">
        <v>240</v>
      </c>
      <c r="C7" s="25" t="s">
        <v>232</v>
      </c>
      <c r="D7" s="23" t="s">
        <v>233</v>
      </c>
      <c r="E7" s="36" t="s">
        <v>243</v>
      </c>
      <c r="F7" s="38" t="s">
        <v>61</v>
      </c>
      <c r="G7" s="38" t="s">
        <v>60</v>
      </c>
      <c r="H7" s="40" t="s">
        <v>61</v>
      </c>
      <c r="I7" s="40" t="s">
        <v>60</v>
      </c>
      <c r="J7" s="41" t="s">
        <v>60</v>
      </c>
      <c r="K7" s="32" t="s">
        <v>235</v>
      </c>
      <c r="L7" s="34">
        <v>40765</v>
      </c>
      <c r="M7" s="54" t="s">
        <v>235</v>
      </c>
    </row>
    <row r="8" spans="1:13" ht="26.25" thickBot="1" x14ac:dyDescent="0.25">
      <c r="A8" s="113" t="s">
        <v>244</v>
      </c>
      <c r="B8" s="26" t="s">
        <v>245</v>
      </c>
      <c r="C8" s="20" t="s">
        <v>246</v>
      </c>
      <c r="D8" s="26" t="s">
        <v>247</v>
      </c>
      <c r="E8" s="37" t="s">
        <v>248</v>
      </c>
      <c r="F8" s="42" t="s">
        <v>61</v>
      </c>
      <c r="G8" s="42" t="s">
        <v>60</v>
      </c>
      <c r="H8" s="42" t="s">
        <v>61</v>
      </c>
      <c r="I8" s="42" t="s">
        <v>61</v>
      </c>
      <c r="J8" s="43" t="s">
        <v>60</v>
      </c>
      <c r="K8" s="55" t="s">
        <v>235</v>
      </c>
      <c r="L8" s="35">
        <v>40765</v>
      </c>
      <c r="M8" s="56" t="s">
        <v>235</v>
      </c>
    </row>
  </sheetData>
  <autoFilter ref="A3:M8" xr:uid="{00000000-0009-0000-0000-000003000000}"/>
  <mergeCells count="4">
    <mergeCell ref="A2:E2"/>
    <mergeCell ref="F2:G2"/>
    <mergeCell ref="H2:J2"/>
    <mergeCell ref="A1:J1"/>
  </mergeCells>
  <phoneticPr fontId="6" type="noConversion"/>
  <conditionalFormatting sqref="F4:J8">
    <cfRule type="cellIs" dxfId="291" priority="1" stopIfTrue="1" operator="equal">
      <formula>"Yes"</formula>
    </cfRule>
    <cfRule type="cellIs" dxfId="290" priority="2" stopIfTrue="1" operator="equal">
      <formula>"No"</formula>
    </cfRule>
  </conditionalFormatting>
  <conditionalFormatting sqref="L4:L8">
    <cfRule type="cellIs" dxfId="289" priority="3" stopIfTrue="1" operator="equal">
      <formula>"Pending "</formula>
    </cfRule>
    <cfRule type="cellIs" dxfId="288" priority="4" stopIfTrue="1" operator="equal">
      <formula>"Approved "</formula>
    </cfRule>
  </conditionalFormatting>
  <conditionalFormatting sqref="K4:K8 M4:M8">
    <cfRule type="cellIs" dxfId="287" priority="5" stopIfTrue="1" operator="equal">
      <formula>"Approved"</formula>
    </cfRule>
    <cfRule type="cellIs" dxfId="286" priority="6" stopIfTrue="1" operator="equal">
      <formula>"Pending "</formula>
    </cfRule>
  </conditionalFormatting>
  <hyperlinks>
    <hyperlink ref="A4" r:id="rId1" xr:uid="{00000000-0004-0000-0300-000000000000}"/>
    <hyperlink ref="A5" r:id="rId2" xr:uid="{00000000-0004-0000-0300-000001000000}"/>
    <hyperlink ref="A6" r:id="rId3" xr:uid="{00000000-0004-0000-0300-000002000000}"/>
    <hyperlink ref="A7" r:id="rId4" xr:uid="{00000000-0004-0000-0300-000003000000}"/>
    <hyperlink ref="A8" r:id="rId5" xr:uid="{00000000-0004-0000-0300-000004000000}"/>
  </hyperlinks>
  <pageMargins left="0.75" right="0.75" top="0.5" bottom="1" header="0.5" footer="0.5"/>
  <pageSetup paperSize="9" scale="71" orientation="landscape"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N69"/>
  <sheetViews>
    <sheetView zoomScale="85" zoomScaleNormal="70" workbookViewId="0">
      <selection activeCell="F46" sqref="F46"/>
    </sheetView>
  </sheetViews>
  <sheetFormatPr defaultRowHeight="12.75" x14ac:dyDescent="0.2"/>
  <cols>
    <col min="2" max="2" width="10.7109375" customWidth="1"/>
    <col min="3" max="3" width="24.42578125" customWidth="1"/>
    <col min="4" max="4" width="20.42578125" customWidth="1"/>
    <col min="5" max="5" width="20.28515625"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19.5703125" customWidth="1"/>
    <col min="13" max="13" width="16.140625" customWidth="1"/>
    <col min="14" max="14" width="12.5703125" customWidth="1"/>
  </cols>
  <sheetData>
    <row r="1" spans="1:10" ht="24" customHeight="1" x14ac:dyDescent="0.2">
      <c r="A1" s="333" t="s">
        <v>74</v>
      </c>
      <c r="B1" s="333"/>
      <c r="C1" s="333"/>
      <c r="D1" s="333"/>
      <c r="E1" s="333"/>
      <c r="F1" s="333"/>
      <c r="G1" s="333"/>
      <c r="H1" s="333"/>
      <c r="I1" s="333"/>
      <c r="J1" s="334"/>
    </row>
    <row r="2" spans="1:10" ht="37.5" customHeight="1" x14ac:dyDescent="0.25">
      <c r="A2" s="313" t="s">
        <v>249</v>
      </c>
      <c r="B2" s="313"/>
      <c r="C2" s="313"/>
      <c r="D2" s="313"/>
      <c r="E2" s="313"/>
      <c r="F2" s="313"/>
      <c r="G2" s="313"/>
      <c r="H2" s="313"/>
      <c r="I2" s="313"/>
      <c r="J2" s="313"/>
    </row>
    <row r="3" spans="1:10" ht="34.5" customHeight="1" x14ac:dyDescent="0.25">
      <c r="A3" s="313" t="s">
        <v>111</v>
      </c>
      <c r="B3" s="313"/>
      <c r="C3" s="313"/>
      <c r="D3" s="313"/>
      <c r="E3" s="313"/>
      <c r="F3" s="313"/>
      <c r="G3" s="313"/>
    </row>
    <row r="4" spans="1:10" ht="15.75" customHeight="1" x14ac:dyDescent="0.25">
      <c r="B4" s="69" t="s">
        <v>133</v>
      </c>
      <c r="C4" s="68"/>
      <c r="D4" s="68"/>
      <c r="E4" s="68"/>
      <c r="F4" s="68"/>
      <c r="G4" s="68"/>
    </row>
    <row r="5" spans="1:10" ht="15.75" customHeight="1" x14ac:dyDescent="0.25">
      <c r="B5" s="92" t="s">
        <v>189</v>
      </c>
      <c r="C5" s="68"/>
      <c r="D5" s="68"/>
      <c r="E5" s="68"/>
      <c r="F5" s="68"/>
      <c r="G5" s="68"/>
    </row>
    <row r="6" spans="1:10" ht="15.75" customHeight="1" x14ac:dyDescent="0.25">
      <c r="B6" s="69"/>
      <c r="C6" s="68"/>
      <c r="D6" s="68"/>
      <c r="E6" s="68"/>
      <c r="F6" s="68"/>
      <c r="G6" s="68"/>
    </row>
    <row r="7" spans="1:10" ht="15.75" customHeight="1" x14ac:dyDescent="0.25">
      <c r="B7" s="84" t="s">
        <v>75</v>
      </c>
      <c r="C7" s="68"/>
      <c r="D7" s="68"/>
      <c r="E7" s="68"/>
      <c r="F7" s="68"/>
      <c r="G7" s="68"/>
    </row>
    <row r="8" spans="1:10" ht="15.75" customHeight="1" x14ac:dyDescent="0.25">
      <c r="B8" s="107" t="s">
        <v>163</v>
      </c>
      <c r="C8" s="108"/>
      <c r="D8" s="108"/>
      <c r="E8" s="108"/>
      <c r="F8" s="108"/>
      <c r="G8" s="108"/>
      <c r="H8" s="335" t="s">
        <v>82</v>
      </c>
      <c r="I8" s="337" t="s">
        <v>83</v>
      </c>
      <c r="J8" s="315" t="s">
        <v>84</v>
      </c>
    </row>
    <row r="9" spans="1:10" ht="24" x14ac:dyDescent="0.2">
      <c r="B9" s="73" t="s">
        <v>127</v>
      </c>
      <c r="C9" s="73" t="s">
        <v>128</v>
      </c>
      <c r="D9" s="74" t="s">
        <v>129</v>
      </c>
      <c r="E9" s="73" t="s">
        <v>130</v>
      </c>
      <c r="F9" s="73" t="s">
        <v>131</v>
      </c>
      <c r="G9" s="83" t="s">
        <v>132</v>
      </c>
      <c r="H9" s="336"/>
      <c r="I9" s="338"/>
      <c r="J9" s="315"/>
    </row>
    <row r="10" spans="1:10" ht="48" x14ac:dyDescent="0.2">
      <c r="B10" s="91" t="s">
        <v>135</v>
      </c>
      <c r="C10" s="91" t="s">
        <v>136</v>
      </c>
      <c r="D10" s="93"/>
      <c r="E10" s="91" t="s">
        <v>137</v>
      </c>
      <c r="F10" s="94" t="s">
        <v>107</v>
      </c>
      <c r="G10" s="87" t="s">
        <v>30</v>
      </c>
      <c r="H10" s="114" t="s">
        <v>186</v>
      </c>
      <c r="I10" s="14" t="s">
        <v>144</v>
      </c>
      <c r="J10" s="14" t="s">
        <v>145</v>
      </c>
    </row>
    <row r="11" spans="1:10" ht="48" x14ac:dyDescent="0.2">
      <c r="B11" s="91" t="s">
        <v>138</v>
      </c>
      <c r="C11" s="91" t="s">
        <v>139</v>
      </c>
      <c r="D11" s="93"/>
      <c r="E11" s="91" t="s">
        <v>140</v>
      </c>
      <c r="F11" s="94" t="s">
        <v>107</v>
      </c>
      <c r="G11" s="87" t="s">
        <v>30</v>
      </c>
      <c r="H11" s="114" t="s">
        <v>186</v>
      </c>
      <c r="I11" s="14" t="s">
        <v>144</v>
      </c>
      <c r="J11" s="14" t="s">
        <v>145</v>
      </c>
    </row>
    <row r="12" spans="1:10" ht="48" x14ac:dyDescent="0.2">
      <c r="B12" s="91" t="s">
        <v>141</v>
      </c>
      <c r="C12" s="91" t="s">
        <v>142</v>
      </c>
      <c r="D12" s="93"/>
      <c r="E12" s="91" t="s">
        <v>143</v>
      </c>
      <c r="F12" s="94" t="s">
        <v>107</v>
      </c>
      <c r="G12" s="87" t="s">
        <v>30</v>
      </c>
      <c r="H12" s="114" t="s">
        <v>186</v>
      </c>
      <c r="I12" s="14" t="s">
        <v>144</v>
      </c>
      <c r="J12" s="14" t="s">
        <v>145</v>
      </c>
    </row>
    <row r="13" spans="1:10" ht="48" x14ac:dyDescent="0.2">
      <c r="B13" s="75" t="s">
        <v>158</v>
      </c>
      <c r="C13" s="75" t="s">
        <v>159</v>
      </c>
      <c r="D13" s="86" t="s">
        <v>160</v>
      </c>
      <c r="E13" s="75" t="s">
        <v>161</v>
      </c>
      <c r="F13" s="81" t="s">
        <v>162</v>
      </c>
      <c r="G13" s="87" t="s">
        <v>60</v>
      </c>
      <c r="H13" s="115" t="s">
        <v>164</v>
      </c>
      <c r="I13" s="14" t="s">
        <v>144</v>
      </c>
      <c r="J13" s="14" t="s">
        <v>145</v>
      </c>
    </row>
    <row r="14" spans="1:10" ht="36" x14ac:dyDescent="0.2">
      <c r="A14" s="79"/>
      <c r="B14" s="75" t="s">
        <v>167</v>
      </c>
      <c r="C14" s="75" t="s">
        <v>168</v>
      </c>
      <c r="D14" s="76"/>
      <c r="E14" s="75" t="s">
        <v>169</v>
      </c>
      <c r="F14" s="87" t="s">
        <v>108</v>
      </c>
      <c r="G14" s="77" t="s">
        <v>30</v>
      </c>
      <c r="H14" s="115" t="s">
        <v>187</v>
      </c>
      <c r="I14" s="14" t="s">
        <v>144</v>
      </c>
      <c r="J14" s="14" t="s">
        <v>145</v>
      </c>
    </row>
    <row r="15" spans="1:10" ht="36" x14ac:dyDescent="0.2">
      <c r="B15" s="75" t="s">
        <v>170</v>
      </c>
      <c r="C15" s="75" t="s">
        <v>171</v>
      </c>
      <c r="D15" s="76"/>
      <c r="E15" s="75" t="s">
        <v>172</v>
      </c>
      <c r="F15" s="87" t="s">
        <v>109</v>
      </c>
      <c r="G15" s="77" t="s">
        <v>30</v>
      </c>
      <c r="H15" s="115" t="s">
        <v>188</v>
      </c>
      <c r="I15" s="14" t="s">
        <v>144</v>
      </c>
      <c r="J15" s="14" t="s">
        <v>145</v>
      </c>
    </row>
    <row r="16" spans="1:10" ht="63.75" customHeight="1" x14ac:dyDescent="0.2">
      <c r="B16" s="75" t="s">
        <v>173</v>
      </c>
      <c r="C16" s="75" t="s">
        <v>174</v>
      </c>
      <c r="D16" s="76"/>
      <c r="E16" s="75" t="s">
        <v>175</v>
      </c>
      <c r="F16" s="87" t="s">
        <v>176</v>
      </c>
      <c r="G16" s="77" t="s">
        <v>30</v>
      </c>
      <c r="H16" s="115" t="s">
        <v>187</v>
      </c>
      <c r="I16" s="14" t="s">
        <v>144</v>
      </c>
      <c r="J16" s="14" t="s">
        <v>145</v>
      </c>
    </row>
    <row r="17" spans="2:10" ht="36" x14ac:dyDescent="0.2">
      <c r="B17" s="75" t="s">
        <v>177</v>
      </c>
      <c r="C17" s="75" t="s">
        <v>178</v>
      </c>
      <c r="D17" s="76"/>
      <c r="E17" s="75" t="s">
        <v>175</v>
      </c>
      <c r="F17" s="87" t="s">
        <v>110</v>
      </c>
      <c r="G17" s="77" t="s">
        <v>30</v>
      </c>
      <c r="H17" s="115" t="s">
        <v>187</v>
      </c>
      <c r="I17" s="14" t="s">
        <v>144</v>
      </c>
      <c r="J17" s="14" t="s">
        <v>145</v>
      </c>
    </row>
    <row r="18" spans="2:10" ht="48" x14ac:dyDescent="0.2">
      <c r="B18" s="75" t="s">
        <v>179</v>
      </c>
      <c r="C18" s="75" t="s">
        <v>180</v>
      </c>
      <c r="D18" s="76"/>
      <c r="E18" s="75" t="s">
        <v>181</v>
      </c>
      <c r="F18" s="87" t="s">
        <v>182</v>
      </c>
      <c r="G18" s="77" t="s">
        <v>30</v>
      </c>
      <c r="H18" s="115" t="s">
        <v>188</v>
      </c>
      <c r="I18" s="14" t="s">
        <v>144</v>
      </c>
      <c r="J18" s="14" t="s">
        <v>145</v>
      </c>
    </row>
    <row r="19" spans="2:10" ht="48" x14ac:dyDescent="0.2">
      <c r="B19" s="75" t="s">
        <v>183</v>
      </c>
      <c r="C19" s="75" t="s">
        <v>184</v>
      </c>
      <c r="D19" s="76"/>
      <c r="E19" s="75" t="s">
        <v>181</v>
      </c>
      <c r="F19" s="87" t="s">
        <v>185</v>
      </c>
      <c r="G19" s="77" t="s">
        <v>30</v>
      </c>
      <c r="H19" s="115" t="s">
        <v>188</v>
      </c>
      <c r="I19" s="14" t="s">
        <v>144</v>
      </c>
      <c r="J19" s="14" t="s">
        <v>145</v>
      </c>
    </row>
    <row r="20" spans="2:10" ht="72" x14ac:dyDescent="0.2">
      <c r="B20" s="75" t="s">
        <v>190</v>
      </c>
      <c r="C20" s="75" t="s">
        <v>191</v>
      </c>
      <c r="D20" s="93"/>
      <c r="E20" s="75" t="s">
        <v>192</v>
      </c>
      <c r="F20" s="75" t="s">
        <v>193</v>
      </c>
      <c r="G20" s="87" t="s">
        <v>30</v>
      </c>
      <c r="H20" s="115" t="s">
        <v>198</v>
      </c>
      <c r="I20" s="14" t="s">
        <v>144</v>
      </c>
      <c r="J20" s="14" t="s">
        <v>145</v>
      </c>
    </row>
    <row r="21" spans="2:10" ht="72" x14ac:dyDescent="0.2">
      <c r="B21" s="75" t="s">
        <v>195</v>
      </c>
      <c r="C21" s="75" t="s">
        <v>196</v>
      </c>
      <c r="D21" s="93"/>
      <c r="E21" s="75" t="s">
        <v>192</v>
      </c>
      <c r="F21" s="75" t="s">
        <v>197</v>
      </c>
      <c r="G21" s="87" t="s">
        <v>30</v>
      </c>
      <c r="H21" s="115" t="s">
        <v>198</v>
      </c>
      <c r="I21" s="14" t="s">
        <v>144</v>
      </c>
      <c r="J21" s="14" t="s">
        <v>145</v>
      </c>
    </row>
    <row r="22" spans="2:10" ht="60" x14ac:dyDescent="0.2">
      <c r="B22" s="75" t="s">
        <v>214</v>
      </c>
      <c r="C22" s="75" t="s">
        <v>215</v>
      </c>
      <c r="D22" s="86" t="s">
        <v>160</v>
      </c>
      <c r="E22" s="91" t="s">
        <v>216</v>
      </c>
      <c r="F22" s="75" t="s">
        <v>217</v>
      </c>
      <c r="G22" s="77" t="s">
        <v>61</v>
      </c>
      <c r="H22" s="115" t="s">
        <v>597</v>
      </c>
      <c r="I22" s="14" t="s">
        <v>89</v>
      </c>
      <c r="J22" s="14" t="s">
        <v>145</v>
      </c>
    </row>
    <row r="23" spans="2:10" x14ac:dyDescent="0.2">
      <c r="B23" s="78"/>
      <c r="C23" s="78"/>
      <c r="D23" s="79"/>
      <c r="E23" s="78"/>
      <c r="F23" s="78"/>
      <c r="G23" s="67"/>
      <c r="H23" s="80"/>
    </row>
    <row r="24" spans="2:10" x14ac:dyDescent="0.2">
      <c r="C24" s="4"/>
    </row>
    <row r="25" spans="2:10" ht="15.75" customHeight="1" x14ac:dyDescent="0.25">
      <c r="B25" s="71" t="s">
        <v>134</v>
      </c>
      <c r="C25" s="70"/>
      <c r="D25" s="70"/>
      <c r="E25" s="70"/>
      <c r="F25" s="70"/>
      <c r="G25" s="70"/>
    </row>
    <row r="26" spans="2:10" ht="15.75" customHeight="1" x14ac:dyDescent="0.25">
      <c r="B26" s="321" t="s">
        <v>163</v>
      </c>
      <c r="C26" s="322"/>
      <c r="D26" s="322"/>
      <c r="E26" s="322"/>
      <c r="F26" s="322"/>
      <c r="G26" s="323"/>
      <c r="H26" s="315" t="s">
        <v>82</v>
      </c>
      <c r="I26" s="315" t="s">
        <v>83</v>
      </c>
      <c r="J26" s="315" t="s">
        <v>84</v>
      </c>
    </row>
    <row r="27" spans="2:10" ht="25.5" x14ac:dyDescent="0.2">
      <c r="B27" s="57" t="s">
        <v>76</v>
      </c>
      <c r="C27" s="58" t="s">
        <v>77</v>
      </c>
      <c r="D27" s="57" t="s">
        <v>78</v>
      </c>
      <c r="E27" s="59" t="s">
        <v>79</v>
      </c>
      <c r="F27" s="57" t="s">
        <v>80</v>
      </c>
      <c r="G27" s="57" t="s">
        <v>81</v>
      </c>
      <c r="H27" s="315"/>
      <c r="I27" s="315"/>
      <c r="J27" s="315"/>
    </row>
    <row r="28" spans="2:10" ht="12.75" customHeight="1" x14ac:dyDescent="0.2">
      <c r="B28" s="60">
        <v>88</v>
      </c>
      <c r="C28" s="61" t="s">
        <v>85</v>
      </c>
      <c r="D28" s="62" t="s">
        <v>86</v>
      </c>
      <c r="E28" s="63" t="s">
        <v>87</v>
      </c>
      <c r="F28" s="64" t="s">
        <v>60</v>
      </c>
      <c r="G28" s="88" t="s">
        <v>60</v>
      </c>
      <c r="H28" s="330" t="s">
        <v>88</v>
      </c>
      <c r="I28" s="327" t="s">
        <v>89</v>
      </c>
      <c r="J28" s="324" t="s">
        <v>194</v>
      </c>
    </row>
    <row r="29" spans="2:10" x14ac:dyDescent="0.2">
      <c r="B29" s="60">
        <v>88</v>
      </c>
      <c r="C29" s="61" t="s">
        <v>85</v>
      </c>
      <c r="D29" s="62" t="s">
        <v>90</v>
      </c>
      <c r="E29" s="63" t="s">
        <v>91</v>
      </c>
      <c r="F29" s="64" t="s">
        <v>60</v>
      </c>
      <c r="G29" s="88" t="s">
        <v>60</v>
      </c>
      <c r="H29" s="331"/>
      <c r="I29" s="328"/>
      <c r="J29" s="325"/>
    </row>
    <row r="30" spans="2:10" x14ac:dyDescent="0.2">
      <c r="B30" s="60">
        <v>88</v>
      </c>
      <c r="C30" s="61" t="s">
        <v>85</v>
      </c>
      <c r="D30" s="62" t="s">
        <v>92</v>
      </c>
      <c r="E30" s="63" t="s">
        <v>93</v>
      </c>
      <c r="F30" s="64" t="s">
        <v>60</v>
      </c>
      <c r="G30" s="88" t="s">
        <v>60</v>
      </c>
      <c r="H30" s="331"/>
      <c r="I30" s="328"/>
      <c r="J30" s="325"/>
    </row>
    <row r="31" spans="2:10" x14ac:dyDescent="0.2">
      <c r="B31" s="60">
        <v>89</v>
      </c>
      <c r="C31" s="61" t="s">
        <v>94</v>
      </c>
      <c r="D31" s="62" t="s">
        <v>86</v>
      </c>
      <c r="E31" s="63" t="s">
        <v>95</v>
      </c>
      <c r="F31" s="64" t="s">
        <v>60</v>
      </c>
      <c r="G31" s="88" t="s">
        <v>60</v>
      </c>
      <c r="H31" s="331"/>
      <c r="I31" s="328"/>
      <c r="J31" s="325"/>
    </row>
    <row r="32" spans="2:10" x14ac:dyDescent="0.2">
      <c r="B32" s="60">
        <v>89</v>
      </c>
      <c r="C32" s="61" t="s">
        <v>94</v>
      </c>
      <c r="D32" s="62" t="s">
        <v>90</v>
      </c>
      <c r="E32" s="63" t="s">
        <v>91</v>
      </c>
      <c r="F32" s="64" t="s">
        <v>60</v>
      </c>
      <c r="G32" s="88" t="s">
        <v>60</v>
      </c>
      <c r="H32" s="331"/>
      <c r="I32" s="328"/>
      <c r="J32" s="325"/>
    </row>
    <row r="33" spans="1:10" x14ac:dyDescent="0.2">
      <c r="B33" s="60">
        <v>89</v>
      </c>
      <c r="C33" s="61" t="s">
        <v>94</v>
      </c>
      <c r="D33" s="62" t="s">
        <v>92</v>
      </c>
      <c r="E33" s="63" t="s">
        <v>96</v>
      </c>
      <c r="F33" s="64" t="s">
        <v>60</v>
      </c>
      <c r="G33" s="88" t="s">
        <v>60</v>
      </c>
      <c r="H33" s="332"/>
      <c r="I33" s="329"/>
      <c r="J33" s="326"/>
    </row>
    <row r="34" spans="1:10" ht="51" x14ac:dyDescent="0.2">
      <c r="B34" s="95">
        <v>156</v>
      </c>
      <c r="C34" s="96" t="s">
        <v>97</v>
      </c>
      <c r="D34" s="89" t="s">
        <v>98</v>
      </c>
      <c r="E34" s="90" t="s">
        <v>99</v>
      </c>
      <c r="F34" s="88" t="s">
        <v>60</v>
      </c>
      <c r="G34" s="88" t="s">
        <v>61</v>
      </c>
      <c r="H34" s="65" t="s">
        <v>100</v>
      </c>
      <c r="I34" s="82" t="s">
        <v>89</v>
      </c>
      <c r="J34" s="66" t="s">
        <v>101</v>
      </c>
    </row>
    <row r="35" spans="1:10" ht="42.75" customHeight="1" x14ac:dyDescent="0.2">
      <c r="B35" s="60">
        <v>120</v>
      </c>
      <c r="C35" s="61" t="s">
        <v>102</v>
      </c>
      <c r="D35" s="62" t="s">
        <v>103</v>
      </c>
      <c r="E35" s="63" t="s">
        <v>104</v>
      </c>
      <c r="F35" s="64" t="s">
        <v>60</v>
      </c>
      <c r="G35" s="88" t="s">
        <v>60</v>
      </c>
      <c r="H35" s="341" t="s">
        <v>598</v>
      </c>
      <c r="I35" s="343" t="s">
        <v>194</v>
      </c>
      <c r="J35" s="343" t="s">
        <v>194</v>
      </c>
    </row>
    <row r="36" spans="1:10" ht="25.5" x14ac:dyDescent="0.2">
      <c r="B36" s="60">
        <v>120</v>
      </c>
      <c r="C36" s="61" t="s">
        <v>102</v>
      </c>
      <c r="D36" s="62" t="s">
        <v>105</v>
      </c>
      <c r="E36" s="63" t="s">
        <v>106</v>
      </c>
      <c r="F36" s="64" t="s">
        <v>60</v>
      </c>
      <c r="G36" s="88" t="s">
        <v>60</v>
      </c>
      <c r="H36" s="342"/>
      <c r="I36" s="344"/>
      <c r="J36" s="344"/>
    </row>
    <row r="37" spans="1:10" ht="25.5" x14ac:dyDescent="0.2">
      <c r="B37" s="60">
        <v>131</v>
      </c>
      <c r="C37" s="61" t="s">
        <v>146</v>
      </c>
      <c r="D37" s="62" t="s">
        <v>153</v>
      </c>
      <c r="E37" s="63" t="s">
        <v>154</v>
      </c>
      <c r="F37" s="88" t="s">
        <v>60</v>
      </c>
      <c r="G37" s="64" t="s">
        <v>60</v>
      </c>
      <c r="H37" s="85" t="s">
        <v>165</v>
      </c>
      <c r="I37" s="14" t="s">
        <v>144</v>
      </c>
      <c r="J37" s="14" t="s">
        <v>101</v>
      </c>
    </row>
    <row r="38" spans="1:10" ht="38.25" x14ac:dyDescent="0.2">
      <c r="B38" s="120">
        <v>131</v>
      </c>
      <c r="C38" s="121" t="s">
        <v>146</v>
      </c>
      <c r="D38" s="89" t="s">
        <v>147</v>
      </c>
      <c r="E38" s="90" t="s">
        <v>148</v>
      </c>
      <c r="F38" s="88" t="s">
        <v>60</v>
      </c>
      <c r="G38" s="88" t="s">
        <v>61</v>
      </c>
      <c r="H38" s="15" t="s">
        <v>166</v>
      </c>
      <c r="I38" s="14" t="s">
        <v>89</v>
      </c>
      <c r="J38" s="14" t="s">
        <v>157</v>
      </c>
    </row>
    <row r="39" spans="1:10" ht="38.25" x14ac:dyDescent="0.2">
      <c r="B39" s="120">
        <v>131</v>
      </c>
      <c r="C39" s="121" t="s">
        <v>146</v>
      </c>
      <c r="D39" s="89" t="s">
        <v>149</v>
      </c>
      <c r="E39" s="90" t="s">
        <v>150</v>
      </c>
      <c r="F39" s="88" t="s">
        <v>60</v>
      </c>
      <c r="G39" s="88" t="s">
        <v>61</v>
      </c>
      <c r="H39" s="15" t="s">
        <v>166</v>
      </c>
      <c r="I39" s="14" t="s">
        <v>89</v>
      </c>
      <c r="J39" s="14" t="s">
        <v>157</v>
      </c>
    </row>
    <row r="40" spans="1:10" ht="38.25" x14ac:dyDescent="0.2">
      <c r="B40" s="120">
        <v>131</v>
      </c>
      <c r="C40" s="121" t="s">
        <v>146</v>
      </c>
      <c r="D40" s="89" t="s">
        <v>151</v>
      </c>
      <c r="E40" s="90" t="s">
        <v>148</v>
      </c>
      <c r="F40" s="88" t="s">
        <v>60</v>
      </c>
      <c r="G40" s="88" t="s">
        <v>61</v>
      </c>
      <c r="H40" s="15" t="s">
        <v>166</v>
      </c>
      <c r="I40" s="14" t="s">
        <v>144</v>
      </c>
      <c r="J40" s="14" t="s">
        <v>157</v>
      </c>
    </row>
    <row r="41" spans="1:10" ht="38.25" x14ac:dyDescent="0.2">
      <c r="B41" s="120">
        <v>131</v>
      </c>
      <c r="C41" s="121" t="s">
        <v>146</v>
      </c>
      <c r="D41" s="89" t="s">
        <v>152</v>
      </c>
      <c r="E41" s="90" t="s">
        <v>150</v>
      </c>
      <c r="F41" s="88" t="s">
        <v>60</v>
      </c>
      <c r="G41" s="88" t="s">
        <v>61</v>
      </c>
      <c r="H41" s="15" t="s">
        <v>166</v>
      </c>
      <c r="I41" s="14" t="s">
        <v>144</v>
      </c>
      <c r="J41" s="14" t="s">
        <v>157</v>
      </c>
    </row>
    <row r="42" spans="1:10" ht="38.25" x14ac:dyDescent="0.2">
      <c r="B42" s="120">
        <v>131</v>
      </c>
      <c r="C42" s="121" t="s">
        <v>146</v>
      </c>
      <c r="D42" s="89" t="s">
        <v>155</v>
      </c>
      <c r="E42" s="90" t="s">
        <v>156</v>
      </c>
      <c r="F42" s="88" t="s">
        <v>60</v>
      </c>
      <c r="G42" s="88" t="s">
        <v>61</v>
      </c>
      <c r="H42" s="15" t="s">
        <v>166</v>
      </c>
      <c r="I42" s="14" t="s">
        <v>144</v>
      </c>
      <c r="J42" s="14" t="s">
        <v>157</v>
      </c>
    </row>
    <row r="43" spans="1:10" x14ac:dyDescent="0.2">
      <c r="D43" s="67"/>
    </row>
    <row r="44" spans="1:10" x14ac:dyDescent="0.2">
      <c r="D44" s="67"/>
    </row>
    <row r="45" spans="1:10" x14ac:dyDescent="0.2">
      <c r="D45" s="67"/>
    </row>
    <row r="46" spans="1:10" x14ac:dyDescent="0.2">
      <c r="D46" s="67"/>
    </row>
    <row r="47" spans="1:10" ht="15.75" customHeight="1" x14ac:dyDescent="0.2"/>
    <row r="48" spans="1:10" ht="15.75" x14ac:dyDescent="0.25">
      <c r="A48" s="69" t="s">
        <v>117</v>
      </c>
      <c r="C48" s="68"/>
      <c r="D48" s="68"/>
      <c r="E48" s="68"/>
      <c r="F48" s="68"/>
      <c r="G48" s="68"/>
    </row>
    <row r="49" spans="2:14" ht="15.75" x14ac:dyDescent="0.25">
      <c r="B49" s="69" t="s">
        <v>133</v>
      </c>
      <c r="D49" s="4" t="s">
        <v>113</v>
      </c>
    </row>
    <row r="50" spans="2:14" x14ac:dyDescent="0.2">
      <c r="C50" s="109" t="s">
        <v>112</v>
      </c>
      <c r="D50" t="s">
        <v>115</v>
      </c>
    </row>
    <row r="51" spans="2:14" x14ac:dyDescent="0.2">
      <c r="C51" s="14"/>
    </row>
    <row r="52" spans="2:14" x14ac:dyDescent="0.2">
      <c r="C52" s="109" t="s">
        <v>114</v>
      </c>
      <c r="D52" t="s">
        <v>118</v>
      </c>
    </row>
    <row r="53" spans="2:14" x14ac:dyDescent="0.2">
      <c r="C53" s="14"/>
    </row>
    <row r="54" spans="2:14" x14ac:dyDescent="0.2">
      <c r="C54" s="109" t="s">
        <v>116</v>
      </c>
      <c r="D54" t="s">
        <v>119</v>
      </c>
    </row>
    <row r="55" spans="2:14" x14ac:dyDescent="0.2">
      <c r="C55" s="14"/>
    </row>
    <row r="56" spans="2:14" x14ac:dyDescent="0.2">
      <c r="C56" s="109" t="s">
        <v>120</v>
      </c>
      <c r="D56" t="s">
        <v>121</v>
      </c>
    </row>
    <row r="57" spans="2:14" x14ac:dyDescent="0.2">
      <c r="C57" s="14"/>
    </row>
    <row r="58" spans="2:14" x14ac:dyDescent="0.2">
      <c r="C58" s="109" t="s">
        <v>122</v>
      </c>
      <c r="D58" t="s">
        <v>121</v>
      </c>
    </row>
    <row r="61" spans="2:14" ht="15.75" x14ac:dyDescent="0.25">
      <c r="B61" s="69" t="s">
        <v>125</v>
      </c>
      <c r="D61" s="4"/>
    </row>
    <row r="62" spans="2:14" ht="16.5" customHeight="1" thickBot="1" x14ac:dyDescent="0.3">
      <c r="B62" s="321" t="s">
        <v>163</v>
      </c>
      <c r="C62" s="322"/>
      <c r="D62" s="322"/>
      <c r="E62" s="322"/>
      <c r="F62" s="322"/>
      <c r="G62" s="323"/>
      <c r="H62" s="321"/>
      <c r="I62" s="322"/>
      <c r="J62" s="322"/>
      <c r="K62" s="322"/>
      <c r="L62" s="315" t="s">
        <v>82</v>
      </c>
      <c r="M62" s="345" t="s">
        <v>83</v>
      </c>
      <c r="N62" s="345" t="s">
        <v>84</v>
      </c>
    </row>
    <row r="63" spans="2:14" ht="35.25" customHeight="1" thickTop="1" x14ac:dyDescent="0.2">
      <c r="B63" s="106" t="s">
        <v>199</v>
      </c>
      <c r="C63" s="105" t="s">
        <v>200</v>
      </c>
      <c r="D63" s="97" t="s">
        <v>201</v>
      </c>
      <c r="E63" s="97" t="s">
        <v>202</v>
      </c>
      <c r="F63" s="98" t="s">
        <v>203</v>
      </c>
      <c r="G63" s="98" t="s">
        <v>204</v>
      </c>
      <c r="H63" s="98" t="s">
        <v>112</v>
      </c>
      <c r="I63" s="98" t="s">
        <v>114</v>
      </c>
      <c r="J63" s="98" t="s">
        <v>205</v>
      </c>
      <c r="K63" s="99" t="s">
        <v>116</v>
      </c>
      <c r="L63" s="315"/>
      <c r="M63" s="345"/>
      <c r="N63" s="345"/>
    </row>
    <row r="64" spans="2:14" ht="39" customHeight="1" x14ac:dyDescent="0.2">
      <c r="B64" s="100" t="s">
        <v>206</v>
      </c>
      <c r="C64" s="101"/>
      <c r="D64" s="102"/>
      <c r="E64" s="103" t="s">
        <v>207</v>
      </c>
      <c r="F64" s="101" t="s">
        <v>208</v>
      </c>
      <c r="G64" s="104">
        <v>100</v>
      </c>
      <c r="H64" s="104" t="s">
        <v>209</v>
      </c>
      <c r="I64" s="101" t="s">
        <v>210</v>
      </c>
      <c r="J64" s="101" t="s">
        <v>211</v>
      </c>
      <c r="K64" s="101" t="s">
        <v>212</v>
      </c>
      <c r="L64" s="114" t="s">
        <v>213</v>
      </c>
      <c r="M64" s="114" t="s">
        <v>222</v>
      </c>
      <c r="N64" s="114" t="s">
        <v>194</v>
      </c>
    </row>
    <row r="65" spans="2:14" ht="26.25" customHeight="1" x14ac:dyDescent="0.2">
      <c r="B65" s="100" t="s">
        <v>218</v>
      </c>
      <c r="C65" s="116"/>
      <c r="D65" s="116"/>
      <c r="E65" s="117" t="s">
        <v>219</v>
      </c>
      <c r="F65" s="117" t="s">
        <v>208</v>
      </c>
      <c r="G65" s="118" t="s">
        <v>221</v>
      </c>
      <c r="H65" s="118" t="s">
        <v>209</v>
      </c>
      <c r="I65" s="117" t="s">
        <v>210</v>
      </c>
      <c r="J65" s="117" t="s">
        <v>212</v>
      </c>
      <c r="K65" s="116" t="s">
        <v>211</v>
      </c>
      <c r="L65" s="346" t="s">
        <v>224</v>
      </c>
      <c r="M65" s="339" t="s">
        <v>223</v>
      </c>
      <c r="N65" s="339" t="s">
        <v>145</v>
      </c>
    </row>
    <row r="66" spans="2:14" ht="26.25" customHeight="1" x14ac:dyDescent="0.2">
      <c r="B66" s="100" t="s">
        <v>218</v>
      </c>
      <c r="C66" s="116"/>
      <c r="D66" s="116"/>
      <c r="E66" s="117" t="s">
        <v>220</v>
      </c>
      <c r="F66" s="117" t="s">
        <v>208</v>
      </c>
      <c r="G66" s="119" t="s">
        <v>221</v>
      </c>
      <c r="H66" s="118" t="s">
        <v>209</v>
      </c>
      <c r="I66" s="117" t="s">
        <v>210</v>
      </c>
      <c r="J66" s="117" t="s">
        <v>212</v>
      </c>
      <c r="K66" s="117" t="s">
        <v>211</v>
      </c>
      <c r="L66" s="346"/>
      <c r="M66" s="340"/>
      <c r="N66" s="340"/>
    </row>
    <row r="68" spans="2:14" ht="15.75" x14ac:dyDescent="0.25">
      <c r="B68" s="69" t="s">
        <v>126</v>
      </c>
      <c r="D68" s="4" t="s">
        <v>113</v>
      </c>
    </row>
    <row r="69" spans="2:14" ht="25.5" x14ac:dyDescent="0.2">
      <c r="C69" s="72" t="s">
        <v>123</v>
      </c>
      <c r="D69" t="s">
        <v>124</v>
      </c>
    </row>
  </sheetData>
  <mergeCells count="24">
    <mergeCell ref="N65:N66"/>
    <mergeCell ref="H35:H36"/>
    <mergeCell ref="I35:I36"/>
    <mergeCell ref="J35:J36"/>
    <mergeCell ref="M62:M63"/>
    <mergeCell ref="N62:N63"/>
    <mergeCell ref="L62:L63"/>
    <mergeCell ref="L65:L66"/>
    <mergeCell ref="M65:M66"/>
    <mergeCell ref="A1:J1"/>
    <mergeCell ref="A2:J2"/>
    <mergeCell ref="A3:G3"/>
    <mergeCell ref="H26:H27"/>
    <mergeCell ref="I26:I27"/>
    <mergeCell ref="J26:J27"/>
    <mergeCell ref="B26:G26"/>
    <mergeCell ref="H8:H9"/>
    <mergeCell ref="I8:I9"/>
    <mergeCell ref="J8:J9"/>
    <mergeCell ref="B62:G62"/>
    <mergeCell ref="H62:K62"/>
    <mergeCell ref="J28:J33"/>
    <mergeCell ref="I28:I33"/>
    <mergeCell ref="H28:H33"/>
  </mergeCells>
  <phoneticPr fontId="6" type="noConversion"/>
  <conditionalFormatting sqref="B37:C42">
    <cfRule type="expression" dxfId="285" priority="1" stopIfTrue="1">
      <formula>$A37&lt;&gt;$A38</formula>
    </cfRule>
  </conditionalFormatting>
  <conditionalFormatting sqref="B28:C35">
    <cfRule type="expression" dxfId="284" priority="2" stopIfTrue="1">
      <formula>$B28&lt;&gt;$B29</formula>
    </cfRule>
  </conditionalFormatting>
  <conditionalFormatting sqref="B36:C36">
    <cfRule type="expression" dxfId="283" priority="3" stopIfTrue="1">
      <formula>$B36&lt;&gt;$B38</formula>
    </cfRule>
  </conditionalFormatting>
  <conditionalFormatting sqref="D43:D46">
    <cfRule type="expression" dxfId="282" priority="4" stopIfTrue="1">
      <formula>G43="Mismatch"</formula>
    </cfRule>
  </conditionalFormatting>
  <conditionalFormatting sqref="A14:E14 B9:E13 B23:H23 B15:E22 F9:G22">
    <cfRule type="cellIs" dxfId="281" priority="5" stopIfTrue="1" operator="equal">
      <formula>"TBD"</formula>
    </cfRule>
  </conditionalFormatting>
  <conditionalFormatting sqref="I34:J34 F27:F33 G27 F35:F36 G37">
    <cfRule type="cellIs" dxfId="280" priority="6" stopIfTrue="1" operator="equal">
      <formula>"Yes"</formula>
    </cfRule>
    <cfRule type="cellIs" dxfId="279" priority="7" stopIfTrue="1" operator="equal">
      <formula>"No"</formula>
    </cfRule>
    <cfRule type="cellIs" dxfId="278" priority="8" stopIfTrue="1" operator="equal">
      <formula>"TBD"</formula>
    </cfRule>
  </conditionalFormatting>
  <hyperlinks>
    <hyperlink ref="D13" location="dc_189" display="Values" xr:uid="{00000000-0004-0000-0400-000000000000}"/>
    <hyperlink ref="D22" location="dc_100" display="Values" xr:uid="{00000000-0004-0000-0400-000001000000}"/>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pageSetUpPr fitToPage="1"/>
  </sheetPr>
  <dimension ref="A1:M11"/>
  <sheetViews>
    <sheetView zoomScale="85" workbookViewId="0">
      <selection activeCell="A4" sqref="A4:M10"/>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07" t="s">
        <v>225</v>
      </c>
      <c r="B1" s="308"/>
      <c r="C1" s="308"/>
      <c r="D1" s="308"/>
      <c r="E1" s="308"/>
      <c r="F1" s="308"/>
      <c r="G1" s="308"/>
      <c r="H1" s="308"/>
      <c r="I1" s="308"/>
      <c r="J1" s="308"/>
      <c r="K1" s="44"/>
      <c r="L1" s="44"/>
      <c r="M1" s="45"/>
    </row>
    <row r="2" spans="1:13" ht="31.5" customHeight="1" thickBot="1" x14ac:dyDescent="0.3">
      <c r="A2" s="316" t="s">
        <v>226</v>
      </c>
      <c r="B2" s="316"/>
      <c r="C2" s="316"/>
      <c r="D2" s="316"/>
      <c r="E2" s="317"/>
      <c r="F2" s="318" t="s">
        <v>70</v>
      </c>
      <c r="G2" s="319"/>
      <c r="H2" s="318" t="s">
        <v>71</v>
      </c>
      <c r="I2" s="320"/>
      <c r="J2" s="319"/>
    </row>
    <row r="3" spans="1:13" ht="39" thickBot="1" x14ac:dyDescent="0.25">
      <c r="A3" s="29" t="s">
        <v>607</v>
      </c>
      <c r="B3" s="28" t="s">
        <v>62</v>
      </c>
      <c r="C3" s="27" t="s">
        <v>63</v>
      </c>
      <c r="D3" s="27" t="s">
        <v>64</v>
      </c>
      <c r="E3" s="28" t="s">
        <v>58</v>
      </c>
      <c r="F3" s="30" t="s">
        <v>72</v>
      </c>
      <c r="G3" s="30" t="s">
        <v>73</v>
      </c>
      <c r="H3" s="30" t="s">
        <v>65</v>
      </c>
      <c r="I3" s="29" t="s">
        <v>66</v>
      </c>
      <c r="J3" s="29" t="s">
        <v>69</v>
      </c>
      <c r="K3" s="29" t="s">
        <v>67</v>
      </c>
      <c r="L3" s="29" t="s">
        <v>68</v>
      </c>
      <c r="M3" s="29" t="s">
        <v>59</v>
      </c>
    </row>
    <row r="4" spans="1:13" ht="30" customHeight="1" x14ac:dyDescent="0.2">
      <c r="A4" s="111" t="s">
        <v>569</v>
      </c>
      <c r="B4" s="164" t="s">
        <v>240</v>
      </c>
      <c r="C4" s="165" t="s">
        <v>246</v>
      </c>
      <c r="D4" s="17" t="s">
        <v>571</v>
      </c>
      <c r="E4" s="166" t="s">
        <v>572</v>
      </c>
      <c r="F4" s="38" t="s">
        <v>61</v>
      </c>
      <c r="G4" s="38" t="s">
        <v>61</v>
      </c>
      <c r="H4" s="38" t="s">
        <v>60</v>
      </c>
      <c r="I4" s="38" t="s">
        <v>61</v>
      </c>
      <c r="J4" s="38" t="s">
        <v>61</v>
      </c>
      <c r="K4" s="186" t="s">
        <v>30</v>
      </c>
      <c r="L4" s="186" t="s">
        <v>570</v>
      </c>
      <c r="M4" s="186" t="s">
        <v>30</v>
      </c>
    </row>
    <row r="5" spans="1:13" ht="25.5" x14ac:dyDescent="0.2">
      <c r="A5" s="187" t="s">
        <v>500</v>
      </c>
      <c r="B5" s="164" t="s">
        <v>240</v>
      </c>
      <c r="C5" s="165" t="s">
        <v>232</v>
      </c>
      <c r="D5" s="17" t="s">
        <v>233</v>
      </c>
      <c r="E5" s="166" t="s">
        <v>499</v>
      </c>
      <c r="F5" s="38" t="s">
        <v>61</v>
      </c>
      <c r="G5" s="38" t="s">
        <v>60</v>
      </c>
      <c r="H5" s="38" t="s">
        <v>61</v>
      </c>
      <c r="I5" s="38" t="s">
        <v>61</v>
      </c>
      <c r="J5" s="38" t="s">
        <v>60</v>
      </c>
      <c r="K5" s="167" t="s">
        <v>301</v>
      </c>
      <c r="L5" s="34">
        <v>40849</v>
      </c>
      <c r="M5" s="167" t="s">
        <v>301</v>
      </c>
    </row>
    <row r="6" spans="1:13" ht="25.5" x14ac:dyDescent="0.2">
      <c r="A6" s="199" t="s">
        <v>501</v>
      </c>
      <c r="B6" s="164" t="s">
        <v>245</v>
      </c>
      <c r="C6" s="196" t="s">
        <v>246</v>
      </c>
      <c r="D6" s="196" t="s">
        <v>233</v>
      </c>
      <c r="E6" s="197" t="s">
        <v>502</v>
      </c>
      <c r="F6" s="40" t="s">
        <v>61</v>
      </c>
      <c r="G6" s="40" t="s">
        <v>60</v>
      </c>
      <c r="H6" s="40" t="s">
        <v>61</v>
      </c>
      <c r="I6" s="40" t="s">
        <v>61</v>
      </c>
      <c r="J6" s="40" t="s">
        <v>60</v>
      </c>
      <c r="K6" s="31" t="s">
        <v>235</v>
      </c>
      <c r="L6" s="198">
        <v>40849</v>
      </c>
      <c r="M6" s="200" t="s">
        <v>301</v>
      </c>
    </row>
    <row r="7" spans="1:13" ht="23.25" customHeight="1" x14ac:dyDescent="0.2">
      <c r="A7" s="201" t="s">
        <v>621</v>
      </c>
      <c r="B7" s="168" t="s">
        <v>240</v>
      </c>
      <c r="C7" s="169" t="s">
        <v>232</v>
      </c>
      <c r="D7" s="169" t="s">
        <v>233</v>
      </c>
      <c r="E7" s="166" t="s">
        <v>622</v>
      </c>
      <c r="F7" s="38" t="s">
        <v>61</v>
      </c>
      <c r="G7" s="38" t="s">
        <v>60</v>
      </c>
      <c r="H7" s="38" t="s">
        <v>61</v>
      </c>
      <c r="I7" s="38" t="s">
        <v>60</v>
      </c>
      <c r="J7" s="38" t="s">
        <v>60</v>
      </c>
      <c r="K7" s="31" t="s">
        <v>235</v>
      </c>
      <c r="L7" s="202">
        <v>40889</v>
      </c>
      <c r="M7" s="200" t="s">
        <v>301</v>
      </c>
    </row>
    <row r="8" spans="1:13" ht="26.25" customHeight="1" x14ac:dyDescent="0.2">
      <c r="A8" s="201" t="s">
        <v>623</v>
      </c>
      <c r="B8" s="168" t="s">
        <v>240</v>
      </c>
      <c r="C8" s="169" t="s">
        <v>232</v>
      </c>
      <c r="D8" s="169" t="s">
        <v>233</v>
      </c>
      <c r="E8" s="166" t="s">
        <v>624</v>
      </c>
      <c r="F8" s="38" t="s">
        <v>61</v>
      </c>
      <c r="G8" s="38" t="s">
        <v>60</v>
      </c>
      <c r="H8" s="38" t="s">
        <v>61</v>
      </c>
      <c r="I8" s="38" t="s">
        <v>60</v>
      </c>
      <c r="J8" s="38" t="s">
        <v>61</v>
      </c>
      <c r="K8" s="31" t="s">
        <v>235</v>
      </c>
      <c r="L8" s="202">
        <v>40889</v>
      </c>
      <c r="M8" s="200" t="s">
        <v>301</v>
      </c>
    </row>
    <row r="9" spans="1:13" x14ac:dyDescent="0.2">
      <c r="A9" s="201" t="s">
        <v>635</v>
      </c>
      <c r="B9" s="14" t="s">
        <v>240</v>
      </c>
      <c r="C9" s="14" t="s">
        <v>246</v>
      </c>
      <c r="D9" s="14" t="s">
        <v>233</v>
      </c>
      <c r="E9" s="15" t="s">
        <v>636</v>
      </c>
      <c r="F9" s="203" t="s">
        <v>60</v>
      </c>
      <c r="G9" s="203" t="s">
        <v>61</v>
      </c>
      <c r="H9" s="203" t="s">
        <v>60</v>
      </c>
      <c r="I9" s="203" t="s">
        <v>61</v>
      </c>
      <c r="J9" s="203" t="s">
        <v>60</v>
      </c>
      <c r="K9" s="31" t="s">
        <v>235</v>
      </c>
      <c r="L9" s="202">
        <v>40889</v>
      </c>
      <c r="M9" s="200" t="s">
        <v>301</v>
      </c>
    </row>
    <row r="10" spans="1:13" ht="38.25" x14ac:dyDescent="0.2">
      <c r="A10" s="201" t="s">
        <v>641</v>
      </c>
      <c r="B10" s="168" t="s">
        <v>240</v>
      </c>
      <c r="C10" s="169" t="s">
        <v>232</v>
      </c>
      <c r="D10" s="169" t="s">
        <v>642</v>
      </c>
      <c r="E10" s="166" t="s">
        <v>643</v>
      </c>
      <c r="F10" s="207" t="s">
        <v>61</v>
      </c>
      <c r="G10" s="207" t="s">
        <v>61</v>
      </c>
      <c r="H10" s="207" t="s">
        <v>61</v>
      </c>
      <c r="I10" s="207" t="s">
        <v>60</v>
      </c>
      <c r="J10" s="207" t="s">
        <v>61</v>
      </c>
      <c r="K10" s="208" t="s">
        <v>30</v>
      </c>
      <c r="L10" s="208" t="s">
        <v>570</v>
      </c>
      <c r="M10" s="208" t="s">
        <v>30</v>
      </c>
    </row>
    <row r="11" spans="1:13" x14ac:dyDescent="0.2">
      <c r="A11" s="122"/>
    </row>
  </sheetData>
  <mergeCells count="4">
    <mergeCell ref="A2:E2"/>
    <mergeCell ref="F2:G2"/>
    <mergeCell ref="H2:J2"/>
    <mergeCell ref="A1:J1"/>
  </mergeCells>
  <phoneticPr fontId="6" type="noConversion"/>
  <conditionalFormatting sqref="F4:J10">
    <cfRule type="cellIs" dxfId="277" priority="1" stopIfTrue="1" operator="equal">
      <formula>"Yes"</formula>
    </cfRule>
    <cfRule type="cellIs" dxfId="276" priority="2" stopIfTrue="1" operator="equal">
      <formula>"No"</formula>
    </cfRule>
  </conditionalFormatting>
  <conditionalFormatting sqref="L5:L9">
    <cfRule type="cellIs" dxfId="275" priority="3" stopIfTrue="1" operator="equal">
      <formula>"Pending "</formula>
    </cfRule>
    <cfRule type="cellIs" dxfId="274" priority="4" stopIfTrue="1" operator="equal">
      <formula>"Approved "</formula>
    </cfRule>
  </conditionalFormatting>
  <conditionalFormatting sqref="K5:K9 M5:M9">
    <cfRule type="cellIs" dxfId="273" priority="5" stopIfTrue="1" operator="equal">
      <formula>"Approved"</formula>
    </cfRule>
    <cfRule type="cellIs" dxfId="272" priority="6" stopIfTrue="1" operator="equal">
      <formula>"Pending "</formula>
    </cfRule>
  </conditionalFormatting>
  <hyperlinks>
    <hyperlink ref="A4" r:id="rId1" xr:uid="{00000000-0004-0000-0500-000000000000}"/>
    <hyperlink ref="A5" r:id="rId2" xr:uid="{00000000-0004-0000-0500-000001000000}"/>
    <hyperlink ref="A6" r:id="rId3" xr:uid="{00000000-0004-0000-0500-000002000000}"/>
  </hyperlinks>
  <pageMargins left="0.75" right="0.75" top="0.5" bottom="1" header="0.5" footer="0.5"/>
  <pageSetup paperSize="9" scale="71"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A1:N184"/>
  <sheetViews>
    <sheetView zoomScale="70" zoomScaleNormal="70" workbookViewId="0">
      <selection activeCell="L101" sqref="L101"/>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28.7109375" customWidth="1"/>
    <col min="13" max="13" width="16.140625" customWidth="1"/>
    <col min="14" max="14" width="12.5703125" customWidth="1"/>
  </cols>
  <sheetData>
    <row r="1" spans="1:11" ht="24" customHeight="1" x14ac:dyDescent="0.2">
      <c r="A1" s="333" t="s">
        <v>74</v>
      </c>
      <c r="B1" s="333"/>
      <c r="C1" s="333"/>
      <c r="D1" s="333"/>
      <c r="E1" s="333"/>
      <c r="F1" s="333"/>
      <c r="G1" s="333"/>
      <c r="H1" s="333"/>
      <c r="I1" s="333"/>
      <c r="J1" s="334"/>
    </row>
    <row r="2" spans="1:11" ht="50.25" customHeight="1" x14ac:dyDescent="0.25">
      <c r="A2" s="313" t="s">
        <v>227</v>
      </c>
      <c r="B2" s="313"/>
      <c r="C2" s="313"/>
      <c r="D2" s="313"/>
      <c r="E2" s="313"/>
      <c r="F2" s="313"/>
      <c r="G2" s="313"/>
      <c r="H2" s="313"/>
      <c r="I2" s="313"/>
      <c r="J2" s="313"/>
    </row>
    <row r="3" spans="1:11" ht="73.5" customHeight="1" x14ac:dyDescent="0.25">
      <c r="A3" s="313" t="s">
        <v>596</v>
      </c>
      <c r="B3" s="313"/>
      <c r="C3" s="313"/>
      <c r="D3" s="313"/>
      <c r="E3" s="313"/>
      <c r="F3" s="313"/>
      <c r="G3" s="313"/>
      <c r="H3" s="313"/>
      <c r="I3" s="313"/>
      <c r="J3" s="313"/>
    </row>
    <row r="4" spans="1:11" ht="24.75" customHeight="1" x14ac:dyDescent="0.25">
      <c r="A4" s="313" t="s">
        <v>111</v>
      </c>
      <c r="B4" s="313"/>
      <c r="C4" s="313"/>
      <c r="D4" s="313"/>
      <c r="E4" s="313"/>
      <c r="F4" s="313"/>
      <c r="G4" s="313"/>
    </row>
    <row r="5" spans="1:11" ht="15.75" customHeight="1" x14ac:dyDescent="0.25">
      <c r="B5" s="69" t="s">
        <v>133</v>
      </c>
      <c r="C5" s="68"/>
      <c r="D5" s="68"/>
      <c r="E5" s="68"/>
      <c r="F5" s="68"/>
      <c r="G5" s="68"/>
    </row>
    <row r="6" spans="1:11" ht="30.75" customHeight="1" x14ac:dyDescent="0.2">
      <c r="B6" s="347" t="s">
        <v>473</v>
      </c>
      <c r="C6" s="347"/>
      <c r="D6" s="347"/>
      <c r="E6" s="347"/>
      <c r="F6" s="347"/>
      <c r="G6" s="347"/>
      <c r="H6" s="347"/>
      <c r="I6" s="347"/>
      <c r="J6" s="347"/>
    </row>
    <row r="7" spans="1:11" ht="15.75" customHeight="1" x14ac:dyDescent="0.25">
      <c r="B7" s="69"/>
      <c r="C7" s="68"/>
      <c r="D7" s="68"/>
      <c r="E7" s="68"/>
      <c r="F7" s="68"/>
      <c r="G7" s="68"/>
    </row>
    <row r="8" spans="1:11" ht="15.75" customHeight="1" x14ac:dyDescent="0.25">
      <c r="B8" s="84" t="s">
        <v>75</v>
      </c>
      <c r="C8" s="68"/>
      <c r="D8" s="68"/>
      <c r="E8" s="68"/>
      <c r="F8" s="68"/>
      <c r="G8" s="68"/>
    </row>
    <row r="9" spans="1:11" ht="27.75" customHeight="1" x14ac:dyDescent="0.2">
      <c r="B9" s="347" t="s">
        <v>422</v>
      </c>
      <c r="C9" s="347"/>
      <c r="D9" s="347"/>
      <c r="E9" s="347"/>
      <c r="F9" s="347"/>
      <c r="G9" s="347"/>
      <c r="H9" s="347"/>
      <c r="I9" s="347"/>
      <c r="J9" s="347"/>
    </row>
    <row r="10" spans="1:11" x14ac:dyDescent="0.2">
      <c r="B10" s="78"/>
      <c r="C10" s="78"/>
      <c r="D10" s="79"/>
      <c r="E10" s="78"/>
      <c r="F10" s="78"/>
      <c r="G10" s="67"/>
      <c r="H10" s="80"/>
    </row>
    <row r="11" spans="1:11" ht="36" x14ac:dyDescent="0.2">
      <c r="B11" s="153" t="s">
        <v>76</v>
      </c>
      <c r="C11" s="73" t="s">
        <v>127</v>
      </c>
      <c r="D11" s="73" t="s">
        <v>128</v>
      </c>
      <c r="E11" s="74" t="s">
        <v>129</v>
      </c>
      <c r="F11" s="73" t="s">
        <v>130</v>
      </c>
      <c r="G11" s="154" t="s">
        <v>131</v>
      </c>
      <c r="H11" s="153" t="s">
        <v>132</v>
      </c>
      <c r="I11" s="126" t="s">
        <v>82</v>
      </c>
      <c r="J11" s="126" t="s">
        <v>83</v>
      </c>
      <c r="K11" s="126" t="s">
        <v>84</v>
      </c>
    </row>
    <row r="12" spans="1:11" ht="123.75" customHeight="1" x14ac:dyDescent="0.2">
      <c r="B12" s="93">
        <v>74</v>
      </c>
      <c r="C12" s="91" t="s">
        <v>424</v>
      </c>
      <c r="D12" s="91" t="s">
        <v>575</v>
      </c>
      <c r="E12" s="188" t="s">
        <v>160</v>
      </c>
      <c r="F12" s="91" t="s">
        <v>576</v>
      </c>
      <c r="G12" s="189" t="s">
        <v>577</v>
      </c>
      <c r="H12" s="87" t="s">
        <v>61</v>
      </c>
      <c r="I12" s="190" t="s">
        <v>578</v>
      </c>
      <c r="J12" s="114" t="s">
        <v>222</v>
      </c>
      <c r="K12" s="114" t="s">
        <v>423</v>
      </c>
    </row>
    <row r="13" spans="1:11" x14ac:dyDescent="0.2">
      <c r="B13" s="78"/>
      <c r="C13" s="78"/>
      <c r="D13" s="79"/>
      <c r="E13" s="78"/>
      <c r="F13" s="78"/>
      <c r="G13" s="67"/>
      <c r="H13" s="80"/>
    </row>
    <row r="14" spans="1:11" ht="318.75" x14ac:dyDescent="0.2">
      <c r="B14" s="76">
        <v>88</v>
      </c>
      <c r="C14" s="75" t="s">
        <v>85</v>
      </c>
      <c r="D14" s="91" t="s">
        <v>579</v>
      </c>
      <c r="E14" s="86" t="s">
        <v>160</v>
      </c>
      <c r="F14" s="75" t="s">
        <v>181</v>
      </c>
      <c r="G14" s="191" t="s">
        <v>580</v>
      </c>
      <c r="H14" s="77" t="s">
        <v>60</v>
      </c>
      <c r="I14" s="190" t="s">
        <v>581</v>
      </c>
      <c r="J14" s="114" t="s">
        <v>222</v>
      </c>
      <c r="K14" s="114" t="s">
        <v>423</v>
      </c>
    </row>
    <row r="15" spans="1:11" x14ac:dyDescent="0.2">
      <c r="B15" s="79"/>
      <c r="C15" s="78"/>
      <c r="D15" s="195"/>
      <c r="E15" s="192"/>
      <c r="F15" s="78"/>
      <c r="G15" s="193"/>
      <c r="H15" s="80"/>
      <c r="I15" s="190"/>
      <c r="J15" s="194"/>
      <c r="K15" s="194"/>
    </row>
    <row r="16" spans="1:11" ht="60" x14ac:dyDescent="0.2">
      <c r="B16" s="76">
        <v>209</v>
      </c>
      <c r="C16" s="91" t="s">
        <v>582</v>
      </c>
      <c r="D16" s="91" t="s">
        <v>583</v>
      </c>
      <c r="E16" s="86" t="s">
        <v>160</v>
      </c>
      <c r="F16" s="75" t="s">
        <v>192</v>
      </c>
      <c r="G16" s="191" t="s">
        <v>584</v>
      </c>
      <c r="H16" s="77" t="s">
        <v>60</v>
      </c>
      <c r="I16" s="190" t="s">
        <v>585</v>
      </c>
      <c r="J16" s="114" t="s">
        <v>222</v>
      </c>
      <c r="K16" s="114" t="s">
        <v>423</v>
      </c>
    </row>
    <row r="17" spans="2:11" x14ac:dyDescent="0.2">
      <c r="B17" s="79"/>
      <c r="C17" s="78"/>
      <c r="D17" s="195"/>
      <c r="E17" s="192"/>
      <c r="F17" s="78"/>
      <c r="G17" s="193"/>
      <c r="H17" s="80"/>
      <c r="I17" s="190"/>
      <c r="J17" s="194"/>
      <c r="K17" s="194"/>
    </row>
    <row r="18" spans="2:11" ht="96" x14ac:dyDescent="0.2">
      <c r="B18" s="76">
        <v>71</v>
      </c>
      <c r="C18" s="91" t="s">
        <v>586</v>
      </c>
      <c r="D18" s="75" t="s">
        <v>587</v>
      </c>
      <c r="E18" s="76"/>
      <c r="F18" s="75" t="s">
        <v>588</v>
      </c>
      <c r="G18" s="191" t="s">
        <v>589</v>
      </c>
      <c r="H18" s="77" t="s">
        <v>30</v>
      </c>
      <c r="I18" s="190" t="s">
        <v>594</v>
      </c>
      <c r="J18" s="114" t="s">
        <v>222</v>
      </c>
      <c r="K18" s="114" t="s">
        <v>423</v>
      </c>
    </row>
    <row r="19" spans="2:11" x14ac:dyDescent="0.2">
      <c r="B19" s="79"/>
      <c r="C19" s="78"/>
      <c r="D19" s="195"/>
      <c r="E19" s="192"/>
      <c r="F19" s="78"/>
      <c r="G19" s="193"/>
      <c r="H19" s="80"/>
      <c r="I19" s="190"/>
      <c r="J19" s="194"/>
      <c r="K19" s="194"/>
    </row>
    <row r="20" spans="2:11" ht="51" x14ac:dyDescent="0.2">
      <c r="B20" s="76">
        <v>196</v>
      </c>
      <c r="C20" s="91" t="s">
        <v>590</v>
      </c>
      <c r="D20" s="75" t="s">
        <v>591</v>
      </c>
      <c r="E20" s="76"/>
      <c r="F20" s="75" t="s">
        <v>592</v>
      </c>
      <c r="G20" s="191" t="s">
        <v>593</v>
      </c>
      <c r="H20" s="77" t="s">
        <v>30</v>
      </c>
      <c r="I20" s="190" t="s">
        <v>595</v>
      </c>
      <c r="J20" s="114" t="s">
        <v>222</v>
      </c>
      <c r="K20" s="114" t="s">
        <v>423</v>
      </c>
    </row>
    <row r="21" spans="2:11" x14ac:dyDescent="0.2">
      <c r="B21" s="79"/>
      <c r="C21" s="78"/>
      <c r="D21" s="195"/>
      <c r="E21" s="192"/>
      <c r="F21" s="78"/>
      <c r="G21" s="193"/>
      <c r="H21" s="80"/>
      <c r="I21" s="190"/>
      <c r="J21" s="194"/>
      <c r="K21" s="194"/>
    </row>
    <row r="22" spans="2:11" ht="36" x14ac:dyDescent="0.2">
      <c r="B22" s="76">
        <v>218</v>
      </c>
      <c r="C22" s="75" t="s">
        <v>602</v>
      </c>
      <c r="D22" s="75" t="s">
        <v>603</v>
      </c>
      <c r="E22" s="86" t="s">
        <v>160</v>
      </c>
      <c r="F22" s="91" t="s">
        <v>606</v>
      </c>
      <c r="G22" s="191" t="s">
        <v>604</v>
      </c>
      <c r="H22" s="77" t="s">
        <v>61</v>
      </c>
      <c r="I22" s="190" t="s">
        <v>605</v>
      </c>
      <c r="J22" s="114" t="s">
        <v>222</v>
      </c>
      <c r="K22" s="114" t="s">
        <v>423</v>
      </c>
    </row>
    <row r="23" spans="2:11" x14ac:dyDescent="0.2">
      <c r="B23" s="79"/>
      <c r="C23" s="78"/>
      <c r="D23" s="195"/>
      <c r="E23" s="192"/>
      <c r="F23" s="78"/>
      <c r="G23" s="193"/>
      <c r="H23" s="80"/>
      <c r="I23" s="190"/>
      <c r="J23" s="194"/>
      <c r="K23" s="194"/>
    </row>
    <row r="24" spans="2:11" ht="253.5" customHeight="1" x14ac:dyDescent="0.2">
      <c r="B24" s="76">
        <v>72</v>
      </c>
      <c r="C24" s="75" t="s">
        <v>637</v>
      </c>
      <c r="D24" s="91" t="s">
        <v>587</v>
      </c>
      <c r="E24" s="86" t="s">
        <v>160</v>
      </c>
      <c r="F24" s="75" t="s">
        <v>638</v>
      </c>
      <c r="G24" s="191" t="s">
        <v>639</v>
      </c>
      <c r="H24" s="77" t="s">
        <v>61</v>
      </c>
      <c r="I24" s="190" t="s">
        <v>640</v>
      </c>
      <c r="J24" s="114" t="s">
        <v>222</v>
      </c>
      <c r="K24" s="114" t="s">
        <v>423</v>
      </c>
    </row>
    <row r="25" spans="2:11" x14ac:dyDescent="0.2">
      <c r="B25" s="79"/>
      <c r="C25" s="78"/>
      <c r="D25" s="195"/>
      <c r="E25" s="192"/>
      <c r="F25" s="78"/>
      <c r="G25" s="193"/>
      <c r="H25" s="80"/>
      <c r="I25" s="190"/>
      <c r="J25" s="194"/>
      <c r="K25" s="194"/>
    </row>
    <row r="26" spans="2:11" x14ac:dyDescent="0.2">
      <c r="B26" s="79"/>
      <c r="C26" s="78"/>
      <c r="D26" s="195"/>
      <c r="E26" s="192"/>
      <c r="F26" s="78"/>
      <c r="G26" s="193"/>
      <c r="H26" s="80"/>
      <c r="I26" s="190"/>
      <c r="J26" s="194"/>
      <c r="K26" s="194"/>
    </row>
    <row r="27" spans="2:11" ht="15.75" customHeight="1" x14ac:dyDescent="0.25">
      <c r="B27" s="84" t="s">
        <v>134</v>
      </c>
      <c r="C27" s="150"/>
      <c r="D27" s="150"/>
      <c r="E27" s="150"/>
      <c r="F27" s="150"/>
      <c r="G27" s="150"/>
    </row>
    <row r="28" spans="2:11" ht="15.75" customHeight="1" x14ac:dyDescent="0.2">
      <c r="B28" s="365" t="s">
        <v>472</v>
      </c>
      <c r="C28" s="365"/>
      <c r="D28" s="365"/>
      <c r="E28" s="365"/>
      <c r="F28" s="365"/>
      <c r="G28" s="365"/>
      <c r="H28" s="365"/>
      <c r="I28" s="365"/>
      <c r="J28" s="365"/>
    </row>
    <row r="29" spans="2:11" ht="15.75" customHeight="1" x14ac:dyDescent="0.2">
      <c r="B29" s="157"/>
      <c r="C29" s="157"/>
      <c r="D29" s="157"/>
      <c r="E29" s="157"/>
      <c r="F29" s="157"/>
      <c r="G29" s="157"/>
      <c r="H29" s="157"/>
      <c r="I29" s="157"/>
      <c r="J29" s="157"/>
    </row>
    <row r="30" spans="2:11" ht="15.75" customHeight="1" x14ac:dyDescent="0.25">
      <c r="B30" s="363" t="s">
        <v>163</v>
      </c>
      <c r="C30" s="363"/>
      <c r="D30" s="363"/>
      <c r="E30" s="363"/>
      <c r="F30" s="363"/>
      <c r="G30" s="363"/>
      <c r="H30" s="364" t="s">
        <v>82</v>
      </c>
      <c r="I30" s="364" t="s">
        <v>83</v>
      </c>
      <c r="J30" s="364" t="s">
        <v>84</v>
      </c>
    </row>
    <row r="31" spans="2:11" ht="25.5" x14ac:dyDescent="0.2">
      <c r="B31" s="57" t="s">
        <v>76</v>
      </c>
      <c r="C31" s="58" t="s">
        <v>77</v>
      </c>
      <c r="D31" s="57" t="s">
        <v>78</v>
      </c>
      <c r="E31" s="59" t="s">
        <v>79</v>
      </c>
      <c r="F31" s="57" t="s">
        <v>80</v>
      </c>
      <c r="G31" s="57" t="s">
        <v>81</v>
      </c>
      <c r="H31" s="338"/>
      <c r="I31" s="338"/>
      <c r="J31" s="338"/>
    </row>
    <row r="32" spans="2:11" ht="15.75" customHeight="1" x14ac:dyDescent="0.2">
      <c r="B32" s="155">
        <v>74</v>
      </c>
      <c r="C32" s="156" t="s">
        <v>424</v>
      </c>
      <c r="D32" s="89" t="s">
        <v>425</v>
      </c>
      <c r="E32" s="90" t="s">
        <v>426</v>
      </c>
      <c r="F32" s="64" t="s">
        <v>60</v>
      </c>
      <c r="G32" s="64" t="s">
        <v>61</v>
      </c>
      <c r="H32" s="353" t="s">
        <v>471</v>
      </c>
      <c r="I32" s="114" t="s">
        <v>222</v>
      </c>
      <c r="J32" s="114" t="s">
        <v>423</v>
      </c>
    </row>
    <row r="33" spans="2:10" ht="15.75" customHeight="1" x14ac:dyDescent="0.2">
      <c r="B33" s="60">
        <v>74</v>
      </c>
      <c r="C33" s="61" t="s">
        <v>424</v>
      </c>
      <c r="D33" s="89" t="s">
        <v>427</v>
      </c>
      <c r="E33" s="90" t="s">
        <v>428</v>
      </c>
      <c r="F33" s="64" t="s">
        <v>60</v>
      </c>
      <c r="G33" s="64" t="s">
        <v>61</v>
      </c>
      <c r="H33" s="353"/>
      <c r="I33" s="114" t="s">
        <v>222</v>
      </c>
      <c r="J33" s="114" t="s">
        <v>423</v>
      </c>
    </row>
    <row r="34" spans="2:10" ht="15.75" customHeight="1" x14ac:dyDescent="0.2">
      <c r="B34" s="60">
        <v>74</v>
      </c>
      <c r="C34" s="61" t="s">
        <v>424</v>
      </c>
      <c r="D34" s="89" t="s">
        <v>429</v>
      </c>
      <c r="E34" s="90" t="s">
        <v>430</v>
      </c>
      <c r="F34" s="64" t="s">
        <v>60</v>
      </c>
      <c r="G34" s="64" t="s">
        <v>61</v>
      </c>
      <c r="H34" s="353"/>
      <c r="I34" s="114" t="s">
        <v>222</v>
      </c>
      <c r="J34" s="114" t="s">
        <v>423</v>
      </c>
    </row>
    <row r="35" spans="2:10" ht="15.75" customHeight="1" x14ac:dyDescent="0.2">
      <c r="B35" s="60">
        <v>74</v>
      </c>
      <c r="C35" s="61" t="s">
        <v>424</v>
      </c>
      <c r="D35" s="89" t="s">
        <v>431</v>
      </c>
      <c r="E35" s="90" t="s">
        <v>432</v>
      </c>
      <c r="F35" s="64" t="s">
        <v>60</v>
      </c>
      <c r="G35" s="64" t="s">
        <v>61</v>
      </c>
      <c r="H35" s="353"/>
      <c r="I35" s="114" t="s">
        <v>222</v>
      </c>
      <c r="J35" s="114" t="s">
        <v>423</v>
      </c>
    </row>
    <row r="36" spans="2:10" ht="15.75" customHeight="1" x14ac:dyDescent="0.2">
      <c r="B36" s="60">
        <v>74</v>
      </c>
      <c r="C36" s="61" t="s">
        <v>424</v>
      </c>
      <c r="D36" s="89" t="s">
        <v>433</v>
      </c>
      <c r="E36" s="90" t="s">
        <v>434</v>
      </c>
      <c r="F36" s="64" t="s">
        <v>60</v>
      </c>
      <c r="G36" s="64" t="s">
        <v>61</v>
      </c>
      <c r="H36" s="353"/>
      <c r="I36" s="114" t="s">
        <v>222</v>
      </c>
      <c r="J36" s="114" t="s">
        <v>423</v>
      </c>
    </row>
    <row r="37" spans="2:10" ht="15.75" customHeight="1" x14ac:dyDescent="0.2">
      <c r="B37" s="60">
        <v>74</v>
      </c>
      <c r="C37" s="61" t="s">
        <v>424</v>
      </c>
      <c r="D37" s="89" t="s">
        <v>435</v>
      </c>
      <c r="E37" s="90" t="s">
        <v>436</v>
      </c>
      <c r="F37" s="64" t="s">
        <v>60</v>
      </c>
      <c r="G37" s="64" t="s">
        <v>61</v>
      </c>
      <c r="H37" s="353"/>
      <c r="I37" s="114" t="s">
        <v>222</v>
      </c>
      <c r="J37" s="114" t="s">
        <v>423</v>
      </c>
    </row>
    <row r="38" spans="2:10" ht="15.75" customHeight="1" x14ac:dyDescent="0.2">
      <c r="B38" s="60">
        <v>74</v>
      </c>
      <c r="C38" s="61" t="s">
        <v>424</v>
      </c>
      <c r="D38" s="89" t="s">
        <v>437</v>
      </c>
      <c r="E38" s="90" t="s">
        <v>438</v>
      </c>
      <c r="F38" s="64" t="s">
        <v>60</v>
      </c>
      <c r="G38" s="64" t="s">
        <v>61</v>
      </c>
      <c r="H38" s="353"/>
      <c r="I38" s="114" t="s">
        <v>222</v>
      </c>
      <c r="J38" s="114" t="s">
        <v>423</v>
      </c>
    </row>
    <row r="39" spans="2:10" ht="15.75" customHeight="1" x14ac:dyDescent="0.2">
      <c r="B39" s="60">
        <v>74</v>
      </c>
      <c r="C39" s="61" t="s">
        <v>424</v>
      </c>
      <c r="D39" s="89" t="s">
        <v>439</v>
      </c>
      <c r="E39" s="90" t="s">
        <v>440</v>
      </c>
      <c r="F39" s="64" t="s">
        <v>60</v>
      </c>
      <c r="G39" s="64" t="s">
        <v>61</v>
      </c>
      <c r="H39" s="353"/>
      <c r="I39" s="114" t="s">
        <v>222</v>
      </c>
      <c r="J39" s="114" t="s">
        <v>423</v>
      </c>
    </row>
    <row r="40" spans="2:10" ht="15.75" customHeight="1" x14ac:dyDescent="0.2">
      <c r="B40" s="60">
        <v>74</v>
      </c>
      <c r="C40" s="61" t="s">
        <v>424</v>
      </c>
      <c r="D40" s="89" t="s">
        <v>441</v>
      </c>
      <c r="E40" s="90" t="s">
        <v>442</v>
      </c>
      <c r="F40" s="64" t="s">
        <v>60</v>
      </c>
      <c r="G40" s="64" t="s">
        <v>61</v>
      </c>
      <c r="H40" s="353"/>
      <c r="I40" s="114" t="s">
        <v>222</v>
      </c>
      <c r="J40" s="114" t="s">
        <v>423</v>
      </c>
    </row>
    <row r="41" spans="2:10" ht="15.75" customHeight="1" x14ac:dyDescent="0.2">
      <c r="B41" s="60">
        <v>74</v>
      </c>
      <c r="C41" s="61" t="s">
        <v>424</v>
      </c>
      <c r="D41" s="89" t="s">
        <v>443</v>
      </c>
      <c r="E41" s="90" t="s">
        <v>444</v>
      </c>
      <c r="F41" s="64" t="s">
        <v>60</v>
      </c>
      <c r="G41" s="64" t="s">
        <v>61</v>
      </c>
      <c r="H41" s="353"/>
      <c r="I41" s="114" t="s">
        <v>222</v>
      </c>
      <c r="J41" s="114" t="s">
        <v>423</v>
      </c>
    </row>
    <row r="42" spans="2:10" ht="15.75" customHeight="1" x14ac:dyDescent="0.2">
      <c r="B42" s="60">
        <v>74</v>
      </c>
      <c r="C42" s="61" t="s">
        <v>424</v>
      </c>
      <c r="D42" s="89" t="s">
        <v>445</v>
      </c>
      <c r="E42" s="90" t="s">
        <v>446</v>
      </c>
      <c r="F42" s="64" t="s">
        <v>60</v>
      </c>
      <c r="G42" s="64" t="s">
        <v>61</v>
      </c>
      <c r="H42" s="353"/>
      <c r="I42" s="114" t="s">
        <v>222</v>
      </c>
      <c r="J42" s="114" t="s">
        <v>423</v>
      </c>
    </row>
    <row r="43" spans="2:10" ht="15.75" customHeight="1" x14ac:dyDescent="0.2">
      <c r="B43" s="60">
        <v>74</v>
      </c>
      <c r="C43" s="61" t="s">
        <v>424</v>
      </c>
      <c r="D43" s="89" t="s">
        <v>447</v>
      </c>
      <c r="E43" s="90" t="s">
        <v>448</v>
      </c>
      <c r="F43" s="64" t="s">
        <v>60</v>
      </c>
      <c r="G43" s="64" t="s">
        <v>61</v>
      </c>
      <c r="H43" s="353"/>
      <c r="I43" s="114" t="s">
        <v>222</v>
      </c>
      <c r="J43" s="114" t="s">
        <v>423</v>
      </c>
    </row>
    <row r="44" spans="2:10" ht="15.75" customHeight="1" x14ac:dyDescent="0.2">
      <c r="B44" s="60">
        <v>74</v>
      </c>
      <c r="C44" s="61" t="s">
        <v>424</v>
      </c>
      <c r="D44" s="89" t="s">
        <v>449</v>
      </c>
      <c r="E44" s="90" t="s">
        <v>450</v>
      </c>
      <c r="F44" s="64" t="s">
        <v>60</v>
      </c>
      <c r="G44" s="64" t="s">
        <v>61</v>
      </c>
      <c r="H44" s="353"/>
      <c r="I44" s="114" t="s">
        <v>222</v>
      </c>
      <c r="J44" s="114" t="s">
        <v>423</v>
      </c>
    </row>
    <row r="45" spans="2:10" ht="15.75" customHeight="1" x14ac:dyDescent="0.2">
      <c r="B45" s="60">
        <v>74</v>
      </c>
      <c r="C45" s="61" t="s">
        <v>424</v>
      </c>
      <c r="D45" s="89" t="s">
        <v>451</v>
      </c>
      <c r="E45" s="90" t="s">
        <v>452</v>
      </c>
      <c r="F45" s="64" t="s">
        <v>60</v>
      </c>
      <c r="G45" s="64" t="s">
        <v>61</v>
      </c>
      <c r="H45" s="353"/>
      <c r="I45" s="114" t="s">
        <v>222</v>
      </c>
      <c r="J45" s="114" t="s">
        <v>423</v>
      </c>
    </row>
    <row r="46" spans="2:10" ht="15.75" customHeight="1" x14ac:dyDescent="0.2">
      <c r="B46" s="60">
        <v>74</v>
      </c>
      <c r="C46" s="61" t="s">
        <v>424</v>
      </c>
      <c r="D46" s="89" t="s">
        <v>453</v>
      </c>
      <c r="E46" s="90" t="s">
        <v>454</v>
      </c>
      <c r="F46" s="64" t="s">
        <v>60</v>
      </c>
      <c r="G46" s="64" t="s">
        <v>61</v>
      </c>
      <c r="H46" s="353"/>
      <c r="I46" s="114" t="s">
        <v>222</v>
      </c>
      <c r="J46" s="114" t="s">
        <v>423</v>
      </c>
    </row>
    <row r="47" spans="2:10" ht="15.75" customHeight="1" x14ac:dyDescent="0.2">
      <c r="B47" s="60">
        <v>74</v>
      </c>
      <c r="C47" s="61" t="s">
        <v>424</v>
      </c>
      <c r="D47" s="89" t="s">
        <v>455</v>
      </c>
      <c r="E47" s="90" t="s">
        <v>456</v>
      </c>
      <c r="F47" s="64" t="s">
        <v>60</v>
      </c>
      <c r="G47" s="64" t="s">
        <v>61</v>
      </c>
      <c r="H47" s="353"/>
      <c r="I47" s="114" t="s">
        <v>222</v>
      </c>
      <c r="J47" s="114" t="s">
        <v>423</v>
      </c>
    </row>
    <row r="48" spans="2:10" ht="15.75" customHeight="1" x14ac:dyDescent="0.2">
      <c r="B48" s="60">
        <v>74</v>
      </c>
      <c r="C48" s="61" t="s">
        <v>424</v>
      </c>
      <c r="D48" s="89" t="s">
        <v>457</v>
      </c>
      <c r="E48" s="90" t="s">
        <v>458</v>
      </c>
      <c r="F48" s="64" t="s">
        <v>60</v>
      </c>
      <c r="G48" s="64" t="s">
        <v>61</v>
      </c>
      <c r="H48" s="353"/>
      <c r="I48" s="114" t="s">
        <v>222</v>
      </c>
      <c r="J48" s="114" t="s">
        <v>423</v>
      </c>
    </row>
    <row r="49" spans="2:10" ht="15.75" customHeight="1" x14ac:dyDescent="0.2">
      <c r="B49" s="60">
        <v>74</v>
      </c>
      <c r="C49" s="61" t="s">
        <v>424</v>
      </c>
      <c r="D49" s="89" t="s">
        <v>459</v>
      </c>
      <c r="E49" s="90" t="s">
        <v>460</v>
      </c>
      <c r="F49" s="64" t="s">
        <v>60</v>
      </c>
      <c r="G49" s="64" t="s">
        <v>61</v>
      </c>
      <c r="H49" s="353"/>
      <c r="I49" s="114" t="s">
        <v>222</v>
      </c>
      <c r="J49" s="114" t="s">
        <v>423</v>
      </c>
    </row>
    <row r="50" spans="2:10" ht="15.75" customHeight="1" x14ac:dyDescent="0.2">
      <c r="B50" s="60">
        <v>74</v>
      </c>
      <c r="C50" s="61" t="s">
        <v>424</v>
      </c>
      <c r="D50" s="89" t="s">
        <v>461</v>
      </c>
      <c r="E50" s="90" t="s">
        <v>462</v>
      </c>
      <c r="F50" s="64" t="s">
        <v>60</v>
      </c>
      <c r="G50" s="64" t="s">
        <v>61</v>
      </c>
      <c r="H50" s="353"/>
      <c r="I50" s="114" t="s">
        <v>222</v>
      </c>
      <c r="J50" s="114" t="s">
        <v>423</v>
      </c>
    </row>
    <row r="51" spans="2:10" ht="15.75" customHeight="1" x14ac:dyDescent="0.2">
      <c r="B51" s="60">
        <v>74</v>
      </c>
      <c r="C51" s="61" t="s">
        <v>424</v>
      </c>
      <c r="D51" s="89" t="s">
        <v>463</v>
      </c>
      <c r="E51" s="90" t="s">
        <v>464</v>
      </c>
      <c r="F51" s="64" t="s">
        <v>60</v>
      </c>
      <c r="G51" s="64" t="s">
        <v>61</v>
      </c>
      <c r="H51" s="353"/>
      <c r="I51" s="114" t="s">
        <v>222</v>
      </c>
      <c r="J51" s="114" t="s">
        <v>423</v>
      </c>
    </row>
    <row r="52" spans="2:10" ht="15.75" customHeight="1" x14ac:dyDescent="0.2">
      <c r="B52" s="60">
        <v>74</v>
      </c>
      <c r="C52" s="61" t="s">
        <v>424</v>
      </c>
      <c r="D52" s="89" t="s">
        <v>465</v>
      </c>
      <c r="E52" s="90" t="s">
        <v>466</v>
      </c>
      <c r="F52" s="64" t="s">
        <v>60</v>
      </c>
      <c r="G52" s="64" t="s">
        <v>61</v>
      </c>
      <c r="H52" s="353"/>
      <c r="I52" s="114" t="s">
        <v>222</v>
      </c>
      <c r="J52" s="114" t="s">
        <v>423</v>
      </c>
    </row>
    <row r="53" spans="2:10" ht="15.75" customHeight="1" x14ac:dyDescent="0.2">
      <c r="B53" s="60">
        <v>74</v>
      </c>
      <c r="C53" s="61" t="s">
        <v>424</v>
      </c>
      <c r="D53" s="89" t="s">
        <v>467</v>
      </c>
      <c r="E53" s="90" t="s">
        <v>468</v>
      </c>
      <c r="F53" s="64" t="s">
        <v>60</v>
      </c>
      <c r="G53" s="64" t="s">
        <v>61</v>
      </c>
      <c r="H53" s="353"/>
      <c r="I53" s="114" t="s">
        <v>222</v>
      </c>
      <c r="J53" s="114" t="s">
        <v>423</v>
      </c>
    </row>
    <row r="54" spans="2:10" ht="15.75" customHeight="1" x14ac:dyDescent="0.2">
      <c r="B54" s="60">
        <v>74</v>
      </c>
      <c r="C54" s="61" t="s">
        <v>424</v>
      </c>
      <c r="D54" s="89" t="s">
        <v>469</v>
      </c>
      <c r="E54" s="90" t="s">
        <v>470</v>
      </c>
      <c r="F54" s="64" t="s">
        <v>60</v>
      </c>
      <c r="G54" s="64" t="s">
        <v>61</v>
      </c>
      <c r="H54" s="353"/>
      <c r="I54" s="114" t="s">
        <v>222</v>
      </c>
      <c r="J54" s="114" t="s">
        <v>423</v>
      </c>
    </row>
    <row r="55" spans="2:10" ht="15.75" customHeight="1" x14ac:dyDescent="0.2"/>
    <row r="56" spans="2:10" ht="65.25" customHeight="1" x14ac:dyDescent="0.2">
      <c r="B56" s="158">
        <v>55</v>
      </c>
      <c r="C56" s="159" t="s">
        <v>475</v>
      </c>
      <c r="D56" s="151" t="s">
        <v>476</v>
      </c>
      <c r="E56" s="160" t="s">
        <v>477</v>
      </c>
      <c r="F56" s="152" t="s">
        <v>61</v>
      </c>
      <c r="G56" s="152" t="s">
        <v>60</v>
      </c>
      <c r="H56" s="114" t="s">
        <v>480</v>
      </c>
      <c r="I56" s="114" t="s">
        <v>222</v>
      </c>
      <c r="J56" s="114" t="s">
        <v>423</v>
      </c>
    </row>
    <row r="57" spans="2:10" ht="65.25" customHeight="1" x14ac:dyDescent="0.2">
      <c r="B57" s="158">
        <v>55</v>
      </c>
      <c r="C57" s="159" t="s">
        <v>475</v>
      </c>
      <c r="D57" s="151" t="s">
        <v>478</v>
      </c>
      <c r="E57" s="160" t="s">
        <v>477</v>
      </c>
      <c r="F57" s="152" t="s">
        <v>61</v>
      </c>
      <c r="G57" s="152" t="s">
        <v>60</v>
      </c>
      <c r="H57" s="114" t="s">
        <v>481</v>
      </c>
      <c r="I57" s="114" t="s">
        <v>222</v>
      </c>
      <c r="J57" s="114" t="s">
        <v>423</v>
      </c>
    </row>
    <row r="58" spans="2:10" ht="70.5" customHeight="1" x14ac:dyDescent="0.2">
      <c r="B58" s="158">
        <v>55</v>
      </c>
      <c r="C58" s="159" t="s">
        <v>475</v>
      </c>
      <c r="D58" s="151" t="s">
        <v>479</v>
      </c>
      <c r="E58" s="160" t="s">
        <v>477</v>
      </c>
      <c r="F58" s="152" t="s">
        <v>61</v>
      </c>
      <c r="G58" s="152" t="s">
        <v>60</v>
      </c>
      <c r="H58" s="114" t="s">
        <v>482</v>
      </c>
      <c r="I58" s="114" t="s">
        <v>222</v>
      </c>
      <c r="J58" s="114" t="s">
        <v>423</v>
      </c>
    </row>
    <row r="59" spans="2:10" ht="15.75" customHeight="1" x14ac:dyDescent="0.2">
      <c r="H59" s="162"/>
    </row>
    <row r="60" spans="2:10" ht="27.75" customHeight="1" x14ac:dyDescent="0.2">
      <c r="B60" s="158">
        <v>55</v>
      </c>
      <c r="C60" s="159" t="s">
        <v>475</v>
      </c>
      <c r="D60" s="151" t="s">
        <v>483</v>
      </c>
      <c r="E60" s="160" t="s">
        <v>484</v>
      </c>
      <c r="F60" s="152" t="s">
        <v>61</v>
      </c>
      <c r="G60" s="152" t="s">
        <v>60</v>
      </c>
      <c r="H60" s="115" t="s">
        <v>489</v>
      </c>
      <c r="I60" s="114" t="s">
        <v>222</v>
      </c>
      <c r="J60" s="114" t="s">
        <v>423</v>
      </c>
    </row>
    <row r="61" spans="2:10" ht="27.75" customHeight="1" x14ac:dyDescent="0.2">
      <c r="B61" s="158">
        <v>55</v>
      </c>
      <c r="C61" s="159" t="s">
        <v>475</v>
      </c>
      <c r="D61" s="151" t="s">
        <v>485</v>
      </c>
      <c r="E61" s="160" t="s">
        <v>486</v>
      </c>
      <c r="F61" s="152" t="s">
        <v>61</v>
      </c>
      <c r="G61" s="152" t="s">
        <v>60</v>
      </c>
      <c r="H61" s="115" t="s">
        <v>489</v>
      </c>
      <c r="I61" s="114" t="s">
        <v>222</v>
      </c>
      <c r="J61" s="114" t="s">
        <v>423</v>
      </c>
    </row>
    <row r="62" spans="2:10" ht="27.75" customHeight="1" x14ac:dyDescent="0.2">
      <c r="B62" s="158">
        <v>55</v>
      </c>
      <c r="C62" s="159" t="s">
        <v>475</v>
      </c>
      <c r="D62" s="151" t="s">
        <v>487</v>
      </c>
      <c r="E62" s="160" t="s">
        <v>488</v>
      </c>
      <c r="F62" s="152" t="s">
        <v>61</v>
      </c>
      <c r="G62" s="152" t="s">
        <v>60</v>
      </c>
      <c r="H62" s="115" t="s">
        <v>489</v>
      </c>
      <c r="I62" s="114" t="s">
        <v>222</v>
      </c>
      <c r="J62" s="114" t="s">
        <v>423</v>
      </c>
    </row>
    <row r="63" spans="2:10" ht="15.75" customHeight="1" x14ac:dyDescent="0.2"/>
    <row r="64" spans="2:10" ht="28.5" customHeight="1" x14ac:dyDescent="0.2">
      <c r="B64" s="158">
        <v>55</v>
      </c>
      <c r="C64" s="159" t="s">
        <v>475</v>
      </c>
      <c r="D64" s="161" t="s">
        <v>493</v>
      </c>
      <c r="E64" s="160" t="s">
        <v>494</v>
      </c>
      <c r="F64" s="152" t="s">
        <v>61</v>
      </c>
      <c r="G64" s="152" t="s">
        <v>60</v>
      </c>
      <c r="H64" s="359" t="s">
        <v>645</v>
      </c>
      <c r="I64" s="339" t="s">
        <v>194</v>
      </c>
      <c r="J64" s="339" t="s">
        <v>194</v>
      </c>
    </row>
    <row r="65" spans="2:10" ht="28.5" customHeight="1" x14ac:dyDescent="0.2">
      <c r="B65" s="158">
        <v>55</v>
      </c>
      <c r="C65" s="159" t="s">
        <v>475</v>
      </c>
      <c r="D65" s="161" t="s">
        <v>495</v>
      </c>
      <c r="E65" s="160" t="s">
        <v>496</v>
      </c>
      <c r="F65" s="152" t="s">
        <v>61</v>
      </c>
      <c r="G65" s="152" t="s">
        <v>60</v>
      </c>
      <c r="H65" s="360"/>
      <c r="I65" s="348"/>
      <c r="J65" s="348"/>
    </row>
    <row r="66" spans="2:10" ht="28.5" customHeight="1" x14ac:dyDescent="0.2">
      <c r="B66" s="158">
        <v>55</v>
      </c>
      <c r="C66" s="159" t="s">
        <v>475</v>
      </c>
      <c r="D66" s="161" t="s">
        <v>497</v>
      </c>
      <c r="E66" s="160" t="s">
        <v>498</v>
      </c>
      <c r="F66" s="152" t="s">
        <v>61</v>
      </c>
      <c r="G66" s="152" t="s">
        <v>60</v>
      </c>
      <c r="H66" s="361"/>
      <c r="I66" s="340"/>
      <c r="J66" s="340"/>
    </row>
    <row r="67" spans="2:10" ht="15.75" customHeight="1" x14ac:dyDescent="0.2"/>
    <row r="68" spans="2:10" ht="31.5" customHeight="1" x14ac:dyDescent="0.2">
      <c r="B68" s="158">
        <v>54</v>
      </c>
      <c r="C68" s="159" t="s">
        <v>599</v>
      </c>
      <c r="D68" s="161" t="s">
        <v>600</v>
      </c>
      <c r="E68" s="160" t="s">
        <v>601</v>
      </c>
      <c r="F68" s="152" t="s">
        <v>61</v>
      </c>
      <c r="G68" s="152" t="s">
        <v>60</v>
      </c>
      <c r="H68" s="115" t="s">
        <v>611</v>
      </c>
      <c r="I68" s="14" t="s">
        <v>194</v>
      </c>
      <c r="J68" s="14" t="s">
        <v>194</v>
      </c>
    </row>
    <row r="69" spans="2:10" ht="15.75" customHeight="1" x14ac:dyDescent="0.2"/>
    <row r="70" spans="2:10" ht="15.75" customHeight="1" x14ac:dyDescent="0.2">
      <c r="B70" s="158">
        <v>165</v>
      </c>
      <c r="C70" s="159" t="s">
        <v>612</v>
      </c>
      <c r="D70" s="62" t="s">
        <v>613</v>
      </c>
      <c r="E70" s="63" t="s">
        <v>614</v>
      </c>
      <c r="F70" s="88" t="s">
        <v>60</v>
      </c>
      <c r="G70" s="64" t="s">
        <v>60</v>
      </c>
      <c r="H70" s="359" t="s">
        <v>660</v>
      </c>
      <c r="I70" s="14" t="s">
        <v>101</v>
      </c>
      <c r="J70" s="14" t="s">
        <v>101</v>
      </c>
    </row>
    <row r="71" spans="2:10" ht="15.75" customHeight="1" x14ac:dyDescent="0.2">
      <c r="B71" s="158">
        <v>165</v>
      </c>
      <c r="C71" s="159" t="s">
        <v>612</v>
      </c>
      <c r="D71" s="62" t="s">
        <v>615</v>
      </c>
      <c r="E71" s="63" t="s">
        <v>616</v>
      </c>
      <c r="F71" s="88" t="s">
        <v>60</v>
      </c>
      <c r="G71" s="64" t="s">
        <v>61</v>
      </c>
      <c r="H71" s="360"/>
      <c r="I71" s="14" t="s">
        <v>101</v>
      </c>
      <c r="J71" s="14" t="s">
        <v>101</v>
      </c>
    </row>
    <row r="72" spans="2:10" ht="15.75" customHeight="1" x14ac:dyDescent="0.2">
      <c r="B72" s="158">
        <v>165</v>
      </c>
      <c r="C72" s="159" t="s">
        <v>612</v>
      </c>
      <c r="D72" s="62" t="s">
        <v>617</v>
      </c>
      <c r="E72" s="63" t="s">
        <v>618</v>
      </c>
      <c r="F72" s="88" t="s">
        <v>60</v>
      </c>
      <c r="G72" s="64" t="s">
        <v>61</v>
      </c>
      <c r="H72" s="360"/>
      <c r="I72" s="14" t="s">
        <v>101</v>
      </c>
      <c r="J72" s="14" t="s">
        <v>101</v>
      </c>
    </row>
    <row r="73" spans="2:10" ht="96.75" customHeight="1" x14ac:dyDescent="0.2">
      <c r="B73" s="158">
        <v>165</v>
      </c>
      <c r="C73" s="159" t="s">
        <v>612</v>
      </c>
      <c r="D73" s="62" t="s">
        <v>619</v>
      </c>
      <c r="E73" s="63" t="s">
        <v>620</v>
      </c>
      <c r="F73" s="88" t="s">
        <v>60</v>
      </c>
      <c r="G73" s="88" t="s">
        <v>60</v>
      </c>
      <c r="H73" s="360"/>
      <c r="I73" s="14" t="s">
        <v>101</v>
      </c>
      <c r="J73" s="14" t="s">
        <v>101</v>
      </c>
    </row>
    <row r="74" spans="2:10" ht="30.75" customHeight="1" x14ac:dyDescent="0.2">
      <c r="B74" s="158">
        <v>165</v>
      </c>
      <c r="C74" s="159" t="s">
        <v>612</v>
      </c>
      <c r="D74" s="62" t="s">
        <v>633</v>
      </c>
      <c r="E74" s="63" t="s">
        <v>634</v>
      </c>
      <c r="F74" s="88" t="s">
        <v>60</v>
      </c>
      <c r="G74" s="64" t="s">
        <v>60</v>
      </c>
      <c r="H74" s="361"/>
      <c r="I74" s="14" t="s">
        <v>101</v>
      </c>
      <c r="J74" s="14" t="s">
        <v>101</v>
      </c>
    </row>
    <row r="75" spans="2:10" ht="15.75" customHeight="1" x14ac:dyDescent="0.2"/>
    <row r="76" spans="2:10" ht="15.75" customHeight="1" x14ac:dyDescent="0.2">
      <c r="B76" s="158">
        <v>168</v>
      </c>
      <c r="C76" s="159" t="s">
        <v>625</v>
      </c>
      <c r="D76" s="211" t="s">
        <v>626</v>
      </c>
      <c r="E76" s="212" t="s">
        <v>627</v>
      </c>
      <c r="F76" s="210" t="s">
        <v>60</v>
      </c>
      <c r="G76" s="152" t="s">
        <v>61</v>
      </c>
      <c r="H76" s="359" t="s">
        <v>644</v>
      </c>
      <c r="I76" s="14" t="s">
        <v>101</v>
      </c>
      <c r="J76" s="14" t="s">
        <v>101</v>
      </c>
    </row>
    <row r="77" spans="2:10" ht="15.75" customHeight="1" x14ac:dyDescent="0.2">
      <c r="B77" s="158">
        <v>168</v>
      </c>
      <c r="C77" s="159" t="s">
        <v>625</v>
      </c>
      <c r="D77" s="211" t="s">
        <v>98</v>
      </c>
      <c r="E77" s="212" t="s">
        <v>628</v>
      </c>
      <c r="F77" s="210" t="s">
        <v>60</v>
      </c>
      <c r="G77" s="152" t="s">
        <v>61</v>
      </c>
      <c r="H77" s="360"/>
      <c r="I77" s="14" t="s">
        <v>101</v>
      </c>
      <c r="J77" s="14" t="s">
        <v>101</v>
      </c>
    </row>
    <row r="78" spans="2:10" ht="15.75" customHeight="1" x14ac:dyDescent="0.2">
      <c r="B78" s="158">
        <v>168</v>
      </c>
      <c r="C78" s="159" t="s">
        <v>625</v>
      </c>
      <c r="D78" s="211" t="s">
        <v>629</v>
      </c>
      <c r="E78" s="212" t="s">
        <v>630</v>
      </c>
      <c r="F78" s="210" t="s">
        <v>60</v>
      </c>
      <c r="G78" s="152" t="s">
        <v>61</v>
      </c>
      <c r="H78" s="360"/>
      <c r="I78" s="14" t="s">
        <v>101</v>
      </c>
      <c r="J78" s="14" t="s">
        <v>101</v>
      </c>
    </row>
    <row r="79" spans="2:10" ht="15.75" customHeight="1" x14ac:dyDescent="0.2">
      <c r="B79" s="158">
        <v>168</v>
      </c>
      <c r="C79" s="159" t="s">
        <v>625</v>
      </c>
      <c r="D79" s="211" t="s">
        <v>631</v>
      </c>
      <c r="E79" s="212" t="s">
        <v>632</v>
      </c>
      <c r="F79" s="210" t="s">
        <v>60</v>
      </c>
      <c r="G79" s="152" t="s">
        <v>61</v>
      </c>
      <c r="H79" s="361"/>
      <c r="I79" s="14" t="s">
        <v>101</v>
      </c>
      <c r="J79" s="14" t="s">
        <v>101</v>
      </c>
    </row>
    <row r="80" spans="2:10" ht="15.75" customHeight="1" x14ac:dyDescent="0.2"/>
    <row r="81" spans="2:10" ht="15.75" customHeight="1" x14ac:dyDescent="0.2">
      <c r="B81" s="214">
        <v>124</v>
      </c>
      <c r="C81" s="215" t="s">
        <v>277</v>
      </c>
      <c r="D81" s="62" t="s">
        <v>646</v>
      </c>
      <c r="E81" s="63" t="s">
        <v>647</v>
      </c>
      <c r="F81" s="88" t="s">
        <v>60</v>
      </c>
      <c r="G81" s="64" t="s">
        <v>60</v>
      </c>
      <c r="H81" s="359" t="s">
        <v>659</v>
      </c>
      <c r="I81" s="14" t="s">
        <v>101</v>
      </c>
      <c r="J81" s="14" t="s">
        <v>101</v>
      </c>
    </row>
    <row r="82" spans="2:10" ht="15.75" customHeight="1" x14ac:dyDescent="0.2">
      <c r="B82" s="214">
        <v>124</v>
      </c>
      <c r="C82" s="215" t="s">
        <v>277</v>
      </c>
      <c r="D82" s="62" t="s">
        <v>278</v>
      </c>
      <c r="E82" s="63" t="s">
        <v>279</v>
      </c>
      <c r="F82" s="88" t="s">
        <v>60</v>
      </c>
      <c r="G82" s="64" t="s">
        <v>61</v>
      </c>
      <c r="H82" s="360"/>
      <c r="I82" s="14" t="s">
        <v>101</v>
      </c>
      <c r="J82" s="14" t="s">
        <v>101</v>
      </c>
    </row>
    <row r="83" spans="2:10" ht="15.75" customHeight="1" x14ac:dyDescent="0.2">
      <c r="B83" s="214">
        <v>124</v>
      </c>
      <c r="C83" s="215" t="s">
        <v>277</v>
      </c>
      <c r="D83" s="62">
        <v>81</v>
      </c>
      <c r="E83" s="63" t="s">
        <v>648</v>
      </c>
      <c r="F83" s="88" t="s">
        <v>60</v>
      </c>
      <c r="G83" s="64" t="s">
        <v>60</v>
      </c>
      <c r="H83" s="360"/>
      <c r="I83" s="14" t="s">
        <v>101</v>
      </c>
      <c r="J83" s="14" t="s">
        <v>101</v>
      </c>
    </row>
    <row r="84" spans="2:10" ht="15.75" customHeight="1" x14ac:dyDescent="0.2">
      <c r="B84" s="214">
        <v>124</v>
      </c>
      <c r="C84" s="215" t="s">
        <v>277</v>
      </c>
      <c r="D84" s="62">
        <v>82</v>
      </c>
      <c r="E84" s="63" t="s">
        <v>649</v>
      </c>
      <c r="F84" s="88" t="s">
        <v>60</v>
      </c>
      <c r="G84" s="64" t="s">
        <v>60</v>
      </c>
      <c r="H84" s="360"/>
      <c r="I84" s="14" t="s">
        <v>101</v>
      </c>
      <c r="J84" s="14" t="s">
        <v>101</v>
      </c>
    </row>
    <row r="85" spans="2:10" ht="15.75" customHeight="1" x14ac:dyDescent="0.2">
      <c r="B85" s="214">
        <v>124</v>
      </c>
      <c r="C85" s="215" t="s">
        <v>277</v>
      </c>
      <c r="D85" s="62">
        <v>83</v>
      </c>
      <c r="E85" s="63" t="s">
        <v>650</v>
      </c>
      <c r="F85" s="88" t="s">
        <v>60</v>
      </c>
      <c r="G85" s="64" t="s">
        <v>60</v>
      </c>
      <c r="H85" s="360"/>
      <c r="I85" s="14" t="s">
        <v>101</v>
      </c>
      <c r="J85" s="14" t="s">
        <v>101</v>
      </c>
    </row>
    <row r="86" spans="2:10" ht="15.75" customHeight="1" x14ac:dyDescent="0.2">
      <c r="B86" s="214">
        <v>124</v>
      </c>
      <c r="C86" s="215" t="s">
        <v>277</v>
      </c>
      <c r="D86" s="62">
        <v>91</v>
      </c>
      <c r="E86" s="63" t="s">
        <v>651</v>
      </c>
      <c r="F86" s="88" t="s">
        <v>60</v>
      </c>
      <c r="G86" s="64" t="s">
        <v>60</v>
      </c>
      <c r="H86" s="360"/>
      <c r="I86" s="14" t="s">
        <v>101</v>
      </c>
      <c r="J86" s="14" t="s">
        <v>101</v>
      </c>
    </row>
    <row r="87" spans="2:10" ht="15.75" customHeight="1" x14ac:dyDescent="0.2">
      <c r="B87" s="214">
        <v>124</v>
      </c>
      <c r="C87" s="215" t="s">
        <v>277</v>
      </c>
      <c r="D87" s="62">
        <v>92</v>
      </c>
      <c r="E87" s="63" t="s">
        <v>652</v>
      </c>
      <c r="F87" s="88" t="s">
        <v>60</v>
      </c>
      <c r="G87" s="64" t="s">
        <v>60</v>
      </c>
      <c r="H87" s="360"/>
      <c r="I87" s="14" t="s">
        <v>101</v>
      </c>
      <c r="J87" s="14" t="s">
        <v>101</v>
      </c>
    </row>
    <row r="88" spans="2:10" ht="15.75" customHeight="1" x14ac:dyDescent="0.2">
      <c r="B88" s="214">
        <v>124</v>
      </c>
      <c r="C88" s="215" t="s">
        <v>277</v>
      </c>
      <c r="D88" s="62">
        <v>93</v>
      </c>
      <c r="E88" s="63" t="s">
        <v>653</v>
      </c>
      <c r="F88" s="88" t="s">
        <v>60</v>
      </c>
      <c r="G88" s="64" t="s">
        <v>60</v>
      </c>
      <c r="H88" s="360"/>
      <c r="I88" s="14" t="s">
        <v>101</v>
      </c>
      <c r="J88" s="14" t="s">
        <v>101</v>
      </c>
    </row>
    <row r="89" spans="2:10" ht="15.75" customHeight="1" x14ac:dyDescent="0.2">
      <c r="B89" s="214">
        <v>124</v>
      </c>
      <c r="C89" s="215" t="s">
        <v>277</v>
      </c>
      <c r="D89" s="62">
        <v>94</v>
      </c>
      <c r="E89" s="63" t="s">
        <v>654</v>
      </c>
      <c r="F89" s="88" t="s">
        <v>60</v>
      </c>
      <c r="G89" s="64" t="s">
        <v>60</v>
      </c>
      <c r="H89" s="360"/>
      <c r="I89" s="14" t="s">
        <v>101</v>
      </c>
      <c r="J89" s="14" t="s">
        <v>101</v>
      </c>
    </row>
    <row r="90" spans="2:10" ht="15.75" customHeight="1" x14ac:dyDescent="0.2">
      <c r="B90" s="214">
        <v>124</v>
      </c>
      <c r="C90" s="215" t="s">
        <v>277</v>
      </c>
      <c r="D90" s="62">
        <v>103</v>
      </c>
      <c r="E90" s="63" t="s">
        <v>655</v>
      </c>
      <c r="F90" s="88" t="s">
        <v>60</v>
      </c>
      <c r="G90" s="64" t="s">
        <v>60</v>
      </c>
      <c r="H90" s="360"/>
      <c r="I90" s="14" t="s">
        <v>101</v>
      </c>
      <c r="J90" s="14" t="s">
        <v>101</v>
      </c>
    </row>
    <row r="91" spans="2:10" ht="15.75" customHeight="1" x14ac:dyDescent="0.2">
      <c r="B91" s="214">
        <v>124</v>
      </c>
      <c r="C91" s="215" t="s">
        <v>277</v>
      </c>
      <c r="D91" s="62">
        <v>205</v>
      </c>
      <c r="E91" s="63" t="s">
        <v>656</v>
      </c>
      <c r="F91" s="88" t="s">
        <v>60</v>
      </c>
      <c r="G91" s="64" t="s">
        <v>60</v>
      </c>
      <c r="H91" s="360"/>
      <c r="I91" s="14" t="s">
        <v>101</v>
      </c>
      <c r="J91" s="14" t="s">
        <v>101</v>
      </c>
    </row>
    <row r="92" spans="2:10" ht="15.75" customHeight="1" x14ac:dyDescent="0.2">
      <c r="B92" s="214">
        <v>124</v>
      </c>
      <c r="C92" s="215" t="s">
        <v>277</v>
      </c>
      <c r="D92" s="62">
        <v>213</v>
      </c>
      <c r="E92" s="63" t="s">
        <v>268</v>
      </c>
      <c r="F92" s="88" t="s">
        <v>60</v>
      </c>
      <c r="G92" s="64" t="s">
        <v>61</v>
      </c>
      <c r="H92" s="360"/>
      <c r="I92" s="14" t="s">
        <v>101</v>
      </c>
      <c r="J92" s="14" t="s">
        <v>101</v>
      </c>
    </row>
    <row r="93" spans="2:10" ht="15.75" customHeight="1" x14ac:dyDescent="0.2">
      <c r="B93" s="214">
        <v>124</v>
      </c>
      <c r="C93" s="215" t="s">
        <v>277</v>
      </c>
      <c r="D93" s="62">
        <v>215</v>
      </c>
      <c r="E93" s="63" t="s">
        <v>270</v>
      </c>
      <c r="F93" s="88" t="s">
        <v>60</v>
      </c>
      <c r="G93" s="64" t="s">
        <v>61</v>
      </c>
      <c r="H93" s="360"/>
      <c r="I93" s="14" t="s">
        <v>101</v>
      </c>
      <c r="J93" s="14" t="s">
        <v>101</v>
      </c>
    </row>
    <row r="94" spans="2:10" ht="15.75" customHeight="1" x14ac:dyDescent="0.2">
      <c r="B94" s="214">
        <v>124</v>
      </c>
      <c r="C94" s="215" t="s">
        <v>277</v>
      </c>
      <c r="D94" s="62">
        <v>217</v>
      </c>
      <c r="E94" s="63" t="s">
        <v>271</v>
      </c>
      <c r="F94" s="88" t="s">
        <v>60</v>
      </c>
      <c r="G94" s="64" t="s">
        <v>60</v>
      </c>
      <c r="H94" s="360"/>
      <c r="I94" s="14" t="s">
        <v>101</v>
      </c>
      <c r="J94" s="14" t="s">
        <v>101</v>
      </c>
    </row>
    <row r="95" spans="2:10" ht="15.75" customHeight="1" x14ac:dyDescent="0.2">
      <c r="B95" s="214">
        <v>124</v>
      </c>
      <c r="C95" s="215" t="s">
        <v>277</v>
      </c>
      <c r="D95" s="62">
        <v>218</v>
      </c>
      <c r="E95" s="63" t="s">
        <v>272</v>
      </c>
      <c r="F95" s="88" t="s">
        <v>60</v>
      </c>
      <c r="G95" s="64" t="s">
        <v>60</v>
      </c>
      <c r="H95" s="360"/>
      <c r="I95" s="14" t="s">
        <v>101</v>
      </c>
      <c r="J95" s="14" t="s">
        <v>101</v>
      </c>
    </row>
    <row r="96" spans="2:10" ht="15.75" customHeight="1" x14ac:dyDescent="0.2">
      <c r="B96" s="214">
        <v>124</v>
      </c>
      <c r="C96" s="215" t="s">
        <v>277</v>
      </c>
      <c r="D96" s="62">
        <v>219</v>
      </c>
      <c r="E96" s="63" t="s">
        <v>273</v>
      </c>
      <c r="F96" s="88" t="s">
        <v>60</v>
      </c>
      <c r="G96" s="64" t="s">
        <v>60</v>
      </c>
      <c r="H96" s="360"/>
      <c r="I96" s="14" t="s">
        <v>101</v>
      </c>
      <c r="J96" s="14" t="s">
        <v>101</v>
      </c>
    </row>
    <row r="97" spans="1:14" ht="15.75" customHeight="1" x14ac:dyDescent="0.2">
      <c r="B97" s="214">
        <v>124</v>
      </c>
      <c r="C97" s="215" t="s">
        <v>277</v>
      </c>
      <c r="D97" s="62">
        <v>221</v>
      </c>
      <c r="E97" s="63" t="s">
        <v>274</v>
      </c>
      <c r="F97" s="88" t="s">
        <v>60</v>
      </c>
      <c r="G97" s="64" t="s">
        <v>60</v>
      </c>
      <c r="H97" s="360"/>
      <c r="I97" s="14" t="s">
        <v>101</v>
      </c>
      <c r="J97" s="14" t="s">
        <v>101</v>
      </c>
    </row>
    <row r="98" spans="1:14" ht="15.75" customHeight="1" x14ac:dyDescent="0.2">
      <c r="B98" s="214">
        <v>124</v>
      </c>
      <c r="C98" s="215" t="s">
        <v>277</v>
      </c>
      <c r="D98" s="62">
        <v>223</v>
      </c>
      <c r="E98" s="63" t="s">
        <v>657</v>
      </c>
      <c r="F98" s="88" t="s">
        <v>60</v>
      </c>
      <c r="G98" s="64" t="s">
        <v>60</v>
      </c>
      <c r="H98" s="360"/>
      <c r="I98" s="14" t="s">
        <v>101</v>
      </c>
      <c r="J98" s="14" t="s">
        <v>101</v>
      </c>
    </row>
    <row r="99" spans="1:14" ht="15.75" customHeight="1" x14ac:dyDescent="0.2">
      <c r="B99" s="214">
        <v>124</v>
      </c>
      <c r="C99" s="215" t="s">
        <v>277</v>
      </c>
      <c r="D99" s="213">
        <v>226</v>
      </c>
      <c r="E99" s="63" t="s">
        <v>658</v>
      </c>
      <c r="F99" s="88" t="s">
        <v>60</v>
      </c>
      <c r="G99" s="64" t="s">
        <v>60</v>
      </c>
      <c r="H99" s="360"/>
      <c r="I99" s="14" t="s">
        <v>101</v>
      </c>
      <c r="J99" s="14" t="s">
        <v>101</v>
      </c>
    </row>
    <row r="100" spans="1:14" ht="15.75" customHeight="1" x14ac:dyDescent="0.2"/>
    <row r="101" spans="1:14" ht="15.75" customHeight="1" x14ac:dyDescent="0.2"/>
    <row r="102" spans="1:14" ht="15.75" customHeight="1" x14ac:dyDescent="0.2"/>
    <row r="103" spans="1:14" ht="15.75" customHeight="1" x14ac:dyDescent="0.2">
      <c r="F103" s="204"/>
      <c r="G103" s="205"/>
      <c r="H103" s="206"/>
      <c r="I103" s="204"/>
    </row>
    <row r="104" spans="1:14" ht="15.75" x14ac:dyDescent="0.25">
      <c r="A104" s="69" t="s">
        <v>117</v>
      </c>
      <c r="C104" s="68"/>
      <c r="D104" s="68"/>
      <c r="E104" s="68"/>
      <c r="F104" s="68"/>
      <c r="G104" s="68"/>
    </row>
    <row r="105" spans="1:14" ht="15.75" x14ac:dyDescent="0.25">
      <c r="B105" s="69" t="s">
        <v>133</v>
      </c>
      <c r="D105" s="4"/>
    </row>
    <row r="106" spans="1:14" ht="33" customHeight="1" x14ac:dyDescent="0.2">
      <c r="B106" s="347" t="s">
        <v>473</v>
      </c>
      <c r="C106" s="347"/>
      <c r="D106" s="347"/>
      <c r="E106" s="347"/>
      <c r="F106" s="347"/>
      <c r="G106" s="347"/>
      <c r="H106" s="347"/>
      <c r="I106" s="347"/>
      <c r="J106" s="347"/>
    </row>
    <row r="107" spans="1:14" ht="15.75" x14ac:dyDescent="0.25">
      <c r="B107" s="69"/>
      <c r="D107" s="4"/>
    </row>
    <row r="109" spans="1:14" ht="15.75" x14ac:dyDescent="0.25">
      <c r="B109" s="69" t="s">
        <v>125</v>
      </c>
      <c r="D109" s="4"/>
    </row>
    <row r="110" spans="1:14" ht="16.5" customHeight="1" thickBot="1" x14ac:dyDescent="0.3">
      <c r="B110" s="321" t="s">
        <v>163</v>
      </c>
      <c r="C110" s="322"/>
      <c r="D110" s="322"/>
      <c r="E110" s="322"/>
      <c r="F110" s="322"/>
      <c r="G110" s="323"/>
      <c r="H110" s="321"/>
      <c r="I110" s="322"/>
      <c r="J110" s="322"/>
      <c r="K110" s="322"/>
      <c r="L110" s="315" t="s">
        <v>82</v>
      </c>
      <c r="M110" s="345" t="s">
        <v>83</v>
      </c>
      <c r="N110" s="345" t="s">
        <v>84</v>
      </c>
    </row>
    <row r="111" spans="1:14" ht="35.25" customHeight="1" thickTop="1" x14ac:dyDescent="0.2">
      <c r="B111" s="106" t="s">
        <v>199</v>
      </c>
      <c r="C111" s="105" t="s">
        <v>200</v>
      </c>
      <c r="D111" s="97" t="s">
        <v>201</v>
      </c>
      <c r="E111" s="97" t="s">
        <v>202</v>
      </c>
      <c r="F111" s="98" t="s">
        <v>203</v>
      </c>
      <c r="G111" s="98" t="s">
        <v>204</v>
      </c>
      <c r="H111" s="98" t="s">
        <v>112</v>
      </c>
      <c r="I111" s="98" t="s">
        <v>114</v>
      </c>
      <c r="J111" s="98" t="s">
        <v>205</v>
      </c>
      <c r="K111" s="99" t="s">
        <v>116</v>
      </c>
      <c r="L111" s="315"/>
      <c r="M111" s="345"/>
      <c r="N111" s="345"/>
    </row>
    <row r="112" spans="1:14" ht="80.25" customHeight="1" x14ac:dyDescent="0.2">
      <c r="B112" s="115" t="s">
        <v>504</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503</v>
      </c>
      <c r="N112" s="114" t="s">
        <v>503</v>
      </c>
    </row>
    <row r="113" spans="2:14" ht="57" customHeight="1" x14ac:dyDescent="0.2">
      <c r="B113" s="115" t="s">
        <v>377</v>
      </c>
      <c r="C113" s="101"/>
      <c r="D113" s="102"/>
      <c r="E113" s="103" t="s">
        <v>364</v>
      </c>
      <c r="F113" s="101" t="s">
        <v>365</v>
      </c>
      <c r="G113" s="104">
        <v>1</v>
      </c>
      <c r="H113" s="104" t="s">
        <v>209</v>
      </c>
      <c r="I113" s="101" t="s">
        <v>210</v>
      </c>
      <c r="J113" s="116" t="s">
        <v>212</v>
      </c>
      <c r="K113" s="101" t="s">
        <v>211</v>
      </c>
      <c r="L113" s="114" t="s">
        <v>366</v>
      </c>
      <c r="M113" s="114" t="s">
        <v>222</v>
      </c>
      <c r="N113" s="114" t="s">
        <v>194</v>
      </c>
    </row>
    <row r="114" spans="2:14" ht="87" customHeight="1" x14ac:dyDescent="0.2">
      <c r="B114" s="117" t="s">
        <v>608</v>
      </c>
      <c r="C114" s="116" t="s">
        <v>368</v>
      </c>
      <c r="D114" s="116" t="s">
        <v>369</v>
      </c>
      <c r="E114" s="101"/>
      <c r="F114" s="101"/>
      <c r="G114" s="104"/>
      <c r="H114" s="104"/>
      <c r="I114" s="141"/>
      <c r="J114" s="101"/>
      <c r="K114" s="101"/>
      <c r="L114" s="114" t="s">
        <v>609</v>
      </c>
      <c r="M114" s="114" t="s">
        <v>222</v>
      </c>
      <c r="N114" s="114" t="s">
        <v>194</v>
      </c>
    </row>
    <row r="115" spans="2:14" ht="42.75" customHeight="1" x14ac:dyDescent="0.2">
      <c r="B115" s="115" t="s">
        <v>377</v>
      </c>
      <c r="C115" s="101"/>
      <c r="D115" s="101"/>
      <c r="E115" s="115" t="s">
        <v>370</v>
      </c>
      <c r="F115" s="115" t="s">
        <v>208</v>
      </c>
      <c r="G115" s="143">
        <v>3</v>
      </c>
      <c r="H115" s="104" t="s">
        <v>209</v>
      </c>
      <c r="I115" s="115" t="s">
        <v>210</v>
      </c>
      <c r="J115" s="116" t="s">
        <v>212</v>
      </c>
      <c r="K115" s="115" t="s">
        <v>212</v>
      </c>
      <c r="L115" s="114" t="s">
        <v>371</v>
      </c>
      <c r="M115" s="114" t="s">
        <v>222</v>
      </c>
      <c r="N115" s="114" t="s">
        <v>194</v>
      </c>
    </row>
    <row r="116" spans="2:14" ht="26.25" customHeight="1" x14ac:dyDescent="0.2">
      <c r="B116" s="115" t="s">
        <v>377</v>
      </c>
      <c r="C116" s="101"/>
      <c r="D116" s="101"/>
      <c r="E116" s="116" t="s">
        <v>372</v>
      </c>
      <c r="F116" s="115"/>
      <c r="G116" s="143"/>
      <c r="H116" s="104"/>
      <c r="I116" s="115"/>
      <c r="J116" s="115"/>
      <c r="K116" s="115"/>
      <c r="L116" s="125" t="s">
        <v>375</v>
      </c>
      <c r="M116" s="114" t="s">
        <v>222</v>
      </c>
      <c r="N116" s="114" t="s">
        <v>194</v>
      </c>
    </row>
    <row r="117" spans="2:14" ht="26.25" customHeight="1" x14ac:dyDescent="0.2">
      <c r="B117" s="115" t="s">
        <v>377</v>
      </c>
      <c r="C117" s="101"/>
      <c r="D117" s="101"/>
      <c r="E117" s="116" t="s">
        <v>373</v>
      </c>
      <c r="F117" s="115"/>
      <c r="G117" s="143"/>
      <c r="H117" s="104"/>
      <c r="I117" s="115"/>
      <c r="J117" s="115"/>
      <c r="K117" s="115"/>
      <c r="L117" s="125" t="s">
        <v>376</v>
      </c>
      <c r="M117" s="114" t="s">
        <v>222</v>
      </c>
      <c r="N117" s="114" t="s">
        <v>194</v>
      </c>
    </row>
    <row r="118" spans="2:14" ht="26.25" customHeight="1" x14ac:dyDescent="0.2">
      <c r="B118" s="115" t="s">
        <v>377</v>
      </c>
      <c r="C118" s="101"/>
      <c r="D118" s="101"/>
      <c r="E118" s="116" t="s">
        <v>110</v>
      </c>
      <c r="F118" s="115"/>
      <c r="G118" s="143"/>
      <c r="H118" s="104"/>
      <c r="I118" s="115"/>
      <c r="J118" s="115"/>
      <c r="K118" s="115"/>
      <c r="L118" s="125" t="s">
        <v>375</v>
      </c>
      <c r="M118" s="114" t="s">
        <v>222</v>
      </c>
      <c r="N118" s="114" t="s">
        <v>194</v>
      </c>
    </row>
    <row r="119" spans="2:14" ht="26.25" customHeight="1" x14ac:dyDescent="0.2">
      <c r="B119" s="115" t="s">
        <v>377</v>
      </c>
      <c r="C119" s="101"/>
      <c r="D119" s="101"/>
      <c r="E119" s="116" t="s">
        <v>374</v>
      </c>
      <c r="F119" s="115"/>
      <c r="G119" s="143"/>
      <c r="H119" s="104"/>
      <c r="I119" s="115"/>
      <c r="J119" s="115"/>
      <c r="K119" s="115"/>
      <c r="L119" s="125" t="s">
        <v>376</v>
      </c>
      <c r="M119" s="114" t="s">
        <v>222</v>
      </c>
      <c r="N119" s="114" t="s">
        <v>194</v>
      </c>
    </row>
    <row r="120" spans="2:14" ht="26.25" customHeight="1" x14ac:dyDescent="0.2">
      <c r="B120" s="142"/>
      <c r="C120" s="101"/>
      <c r="D120" s="101"/>
      <c r="E120" s="116" t="s">
        <v>108</v>
      </c>
      <c r="F120" s="115"/>
      <c r="G120" s="143"/>
      <c r="H120" s="104"/>
      <c r="I120" s="115"/>
      <c r="J120" s="115"/>
      <c r="K120" s="115"/>
      <c r="L120" s="125" t="s">
        <v>375</v>
      </c>
      <c r="M120" s="114" t="s">
        <v>222</v>
      </c>
      <c r="N120" s="114" t="s">
        <v>194</v>
      </c>
    </row>
    <row r="121" spans="2:14" ht="26.25" customHeight="1" x14ac:dyDescent="0.2">
      <c r="B121" s="142"/>
      <c r="C121" s="101"/>
      <c r="D121" s="101"/>
      <c r="E121" s="116" t="s">
        <v>109</v>
      </c>
      <c r="F121" s="115"/>
      <c r="G121" s="143"/>
      <c r="H121" s="104"/>
      <c r="I121" s="115"/>
      <c r="J121" s="115"/>
      <c r="K121" s="115"/>
      <c r="L121" s="125" t="s">
        <v>376</v>
      </c>
      <c r="M121" s="114" t="s">
        <v>222</v>
      </c>
      <c r="N121" s="114" t="s">
        <v>194</v>
      </c>
    </row>
    <row r="122" spans="2:14" ht="26.25" customHeight="1" x14ac:dyDescent="0.2">
      <c r="B122" s="144" t="s">
        <v>367</v>
      </c>
      <c r="C122" s="145" t="s">
        <v>378</v>
      </c>
      <c r="D122" s="116" t="s">
        <v>365</v>
      </c>
      <c r="E122" s="102"/>
      <c r="F122" s="102"/>
      <c r="G122" s="145"/>
      <c r="H122" s="145"/>
      <c r="I122" s="102"/>
      <c r="J122" s="102"/>
      <c r="K122" s="102"/>
      <c r="L122" s="125" t="s">
        <v>379</v>
      </c>
      <c r="M122" s="114" t="s">
        <v>222</v>
      </c>
      <c r="N122" s="114" t="s">
        <v>194</v>
      </c>
    </row>
    <row r="123" spans="2:14" ht="87" customHeight="1" x14ac:dyDescent="0.2">
      <c r="B123" s="100" t="s">
        <v>380</v>
      </c>
      <c r="C123" s="118" t="s">
        <v>381</v>
      </c>
      <c r="D123" s="116" t="s">
        <v>382</v>
      </c>
      <c r="E123" s="102"/>
      <c r="F123" s="102"/>
      <c r="G123" s="145"/>
      <c r="H123" s="145"/>
      <c r="I123" s="102"/>
      <c r="J123" s="102"/>
      <c r="K123" s="102"/>
      <c r="L123" s="114" t="s">
        <v>610</v>
      </c>
      <c r="M123" s="114" t="s">
        <v>222</v>
      </c>
      <c r="N123" s="114" t="s">
        <v>194</v>
      </c>
    </row>
    <row r="124" spans="2:14" ht="45.75" customHeight="1" x14ac:dyDescent="0.2">
      <c r="B124" s="100" t="s">
        <v>380</v>
      </c>
      <c r="C124" s="163" t="s">
        <v>491</v>
      </c>
      <c r="D124" s="116" t="s">
        <v>365</v>
      </c>
      <c r="E124" s="14"/>
      <c r="F124" s="14"/>
      <c r="G124" s="145"/>
      <c r="H124" s="145"/>
      <c r="I124" s="102"/>
      <c r="J124" s="102"/>
      <c r="K124" s="102"/>
      <c r="L124" s="114" t="s">
        <v>492</v>
      </c>
      <c r="M124" s="114" t="s">
        <v>490</v>
      </c>
      <c r="N124" s="114" t="s">
        <v>194</v>
      </c>
    </row>
    <row r="125" spans="2:14" ht="26.25" customHeight="1" x14ac:dyDescent="0.2">
      <c r="B125" s="144" t="s">
        <v>385</v>
      </c>
      <c r="C125" s="145" t="s">
        <v>386</v>
      </c>
      <c r="D125" s="116" t="s">
        <v>365</v>
      </c>
      <c r="E125" s="102"/>
      <c r="F125" s="102"/>
      <c r="G125" s="145"/>
      <c r="H125" s="145"/>
      <c r="I125" s="102"/>
      <c r="J125" s="102"/>
      <c r="K125" s="102"/>
      <c r="L125" s="125" t="s">
        <v>387</v>
      </c>
      <c r="M125" s="114" t="s">
        <v>222</v>
      </c>
      <c r="N125" s="114" t="s">
        <v>194</v>
      </c>
    </row>
    <row r="126" spans="2:14" ht="26.25" customHeight="1" x14ac:dyDescent="0.2">
      <c r="B126" s="144" t="s">
        <v>385</v>
      </c>
      <c r="C126" s="145" t="s">
        <v>388</v>
      </c>
      <c r="D126" s="116" t="s">
        <v>365</v>
      </c>
      <c r="E126" s="102"/>
      <c r="F126" s="102"/>
      <c r="G126" s="145"/>
      <c r="H126" s="145"/>
      <c r="I126" s="102"/>
      <c r="J126" s="102"/>
      <c r="K126" s="102"/>
      <c r="L126" s="125" t="s">
        <v>387</v>
      </c>
      <c r="M126" s="114" t="s">
        <v>222</v>
      </c>
      <c r="N126" s="114" t="s">
        <v>194</v>
      </c>
    </row>
    <row r="127" spans="2:14" ht="39.75" customHeight="1" x14ac:dyDescent="0.2">
      <c r="B127" s="100" t="s">
        <v>389</v>
      </c>
      <c r="C127" s="116" t="s">
        <v>368</v>
      </c>
      <c r="D127" s="116" t="s">
        <v>369</v>
      </c>
      <c r="E127" s="102"/>
      <c r="F127" s="102"/>
      <c r="G127" s="145"/>
      <c r="H127" s="145"/>
      <c r="I127" s="102"/>
      <c r="J127" s="102"/>
      <c r="K127" s="102"/>
      <c r="L127" s="114" t="s">
        <v>384</v>
      </c>
      <c r="M127" s="114" t="s">
        <v>222</v>
      </c>
      <c r="N127" s="114" t="s">
        <v>194</v>
      </c>
    </row>
    <row r="128" spans="2:14" ht="26.25" customHeight="1" x14ac:dyDescent="0.2">
      <c r="B128" s="115" t="s">
        <v>377</v>
      </c>
      <c r="C128" s="145"/>
      <c r="D128" s="101"/>
      <c r="E128" s="101" t="s">
        <v>390</v>
      </c>
      <c r="F128" s="101" t="s">
        <v>365</v>
      </c>
      <c r="G128" s="104">
        <v>5</v>
      </c>
      <c r="H128" s="145" t="s">
        <v>209</v>
      </c>
      <c r="I128" s="101" t="s">
        <v>210</v>
      </c>
      <c r="J128" s="101" t="s">
        <v>212</v>
      </c>
      <c r="K128" s="116" t="s">
        <v>212</v>
      </c>
      <c r="L128" s="125" t="s">
        <v>391</v>
      </c>
      <c r="M128" s="114" t="s">
        <v>222</v>
      </c>
      <c r="N128" s="114" t="s">
        <v>194</v>
      </c>
    </row>
    <row r="129" spans="2:14" ht="40.5" customHeight="1" x14ac:dyDescent="0.2">
      <c r="B129" s="100" t="s">
        <v>392</v>
      </c>
      <c r="C129" s="116" t="s">
        <v>368</v>
      </c>
      <c r="D129" s="116" t="s">
        <v>369</v>
      </c>
      <c r="E129" s="102"/>
      <c r="F129" s="102"/>
      <c r="G129" s="145"/>
      <c r="H129" s="145"/>
      <c r="I129" s="102"/>
      <c r="J129" s="102"/>
      <c r="K129" s="102"/>
      <c r="L129" s="114" t="s">
        <v>384</v>
      </c>
      <c r="M129" s="114" t="s">
        <v>222</v>
      </c>
      <c r="N129" s="114" t="s">
        <v>194</v>
      </c>
    </row>
    <row r="130" spans="2:14" ht="39.75" customHeight="1" x14ac:dyDescent="0.2">
      <c r="B130" s="100" t="s">
        <v>393</v>
      </c>
      <c r="C130" s="116" t="s">
        <v>368</v>
      </c>
      <c r="D130" s="116" t="s">
        <v>369</v>
      </c>
      <c r="E130" s="102"/>
      <c r="F130" s="102"/>
      <c r="G130" s="145"/>
      <c r="H130" s="145"/>
      <c r="I130" s="102"/>
      <c r="J130" s="102"/>
      <c r="K130" s="102"/>
      <c r="L130" s="114" t="s">
        <v>384</v>
      </c>
      <c r="M130" s="114" t="s">
        <v>222</v>
      </c>
      <c r="N130" s="114" t="s">
        <v>194</v>
      </c>
    </row>
    <row r="131" spans="2:14" ht="37.5" customHeight="1" x14ac:dyDescent="0.2">
      <c r="B131" s="100" t="s">
        <v>394</v>
      </c>
      <c r="C131" s="116"/>
      <c r="D131" s="116"/>
      <c r="E131" s="117" t="s">
        <v>219</v>
      </c>
      <c r="F131" s="117" t="s">
        <v>208</v>
      </c>
      <c r="G131" s="118" t="s">
        <v>221</v>
      </c>
      <c r="H131" s="118" t="s">
        <v>209</v>
      </c>
      <c r="I131" s="117" t="s">
        <v>210</v>
      </c>
      <c r="J131" s="146" t="s">
        <v>212</v>
      </c>
      <c r="K131" s="147" t="s">
        <v>211</v>
      </c>
      <c r="L131" s="125" t="s">
        <v>395</v>
      </c>
      <c r="M131" s="114" t="s">
        <v>222</v>
      </c>
      <c r="N131" s="114" t="s">
        <v>194</v>
      </c>
    </row>
    <row r="132" spans="2:14" ht="37.5" customHeight="1" x14ac:dyDescent="0.2">
      <c r="B132" s="100" t="s">
        <v>394</v>
      </c>
      <c r="C132" s="116"/>
      <c r="D132" s="116"/>
      <c r="E132" s="116" t="s">
        <v>220</v>
      </c>
      <c r="F132" s="116" t="s">
        <v>208</v>
      </c>
      <c r="G132" s="118" t="s">
        <v>221</v>
      </c>
      <c r="H132" s="118" t="s">
        <v>209</v>
      </c>
      <c r="I132" s="147" t="s">
        <v>210</v>
      </c>
      <c r="J132" s="147" t="s">
        <v>212</v>
      </c>
      <c r="K132" s="147" t="s">
        <v>211</v>
      </c>
      <c r="L132" s="125" t="s">
        <v>395</v>
      </c>
      <c r="M132" s="114" t="s">
        <v>222</v>
      </c>
      <c r="N132" s="114" t="s">
        <v>194</v>
      </c>
    </row>
    <row r="133" spans="2:14" ht="26.25" customHeight="1" x14ac:dyDescent="0.2">
      <c r="B133" s="144" t="s">
        <v>396</v>
      </c>
      <c r="C133" s="102"/>
      <c r="D133" s="102"/>
      <c r="E133" s="101" t="s">
        <v>397</v>
      </c>
      <c r="F133" s="116" t="s">
        <v>208</v>
      </c>
      <c r="G133" s="104" t="s">
        <v>398</v>
      </c>
      <c r="H133" s="104" t="s">
        <v>209</v>
      </c>
      <c r="I133" s="101" t="s">
        <v>210</v>
      </c>
      <c r="J133" s="101" t="s">
        <v>212</v>
      </c>
      <c r="K133" s="101" t="s">
        <v>212</v>
      </c>
      <c r="L133" s="125" t="s">
        <v>399</v>
      </c>
      <c r="M133" s="114" t="s">
        <v>222</v>
      </c>
      <c r="N133" s="114" t="s">
        <v>194</v>
      </c>
    </row>
    <row r="134" spans="2:14" ht="37.5" customHeight="1" x14ac:dyDescent="0.2">
      <c r="B134" s="144" t="s">
        <v>396</v>
      </c>
      <c r="C134" s="101" t="s">
        <v>400</v>
      </c>
      <c r="D134" s="116" t="s">
        <v>401</v>
      </c>
      <c r="E134" s="102"/>
      <c r="F134" s="102"/>
      <c r="G134" s="145"/>
      <c r="H134" s="145"/>
      <c r="I134" s="102"/>
      <c r="J134" s="102"/>
      <c r="K134" s="102"/>
      <c r="L134" s="125" t="s">
        <v>410</v>
      </c>
      <c r="M134" s="114" t="s">
        <v>222</v>
      </c>
      <c r="N134" s="114" t="s">
        <v>194</v>
      </c>
    </row>
    <row r="135" spans="2:14" ht="26.25" customHeight="1" x14ac:dyDescent="0.2">
      <c r="B135" s="115" t="s">
        <v>377</v>
      </c>
      <c r="C135" s="145"/>
      <c r="D135" s="101"/>
      <c r="E135" s="103" t="s">
        <v>402</v>
      </c>
      <c r="F135" s="103" t="s">
        <v>365</v>
      </c>
      <c r="G135" s="148" t="s">
        <v>403</v>
      </c>
      <c r="H135" s="149" t="s">
        <v>209</v>
      </c>
      <c r="I135" s="103" t="s">
        <v>210</v>
      </c>
      <c r="J135" s="103" t="s">
        <v>212</v>
      </c>
      <c r="K135" s="103" t="s">
        <v>211</v>
      </c>
      <c r="L135" s="125" t="s">
        <v>408</v>
      </c>
      <c r="M135" s="114" t="s">
        <v>222</v>
      </c>
      <c r="N135" s="114" t="s">
        <v>194</v>
      </c>
    </row>
    <row r="136" spans="2:14" ht="26.25" customHeight="1" x14ac:dyDescent="0.2">
      <c r="B136" s="115" t="s">
        <v>377</v>
      </c>
      <c r="C136" s="145"/>
      <c r="D136" s="101"/>
      <c r="E136" s="103" t="s">
        <v>404</v>
      </c>
      <c r="F136" s="103" t="s">
        <v>208</v>
      </c>
      <c r="G136" s="148" t="s">
        <v>403</v>
      </c>
      <c r="H136" s="149" t="s">
        <v>209</v>
      </c>
      <c r="I136" s="103" t="s">
        <v>210</v>
      </c>
      <c r="J136" s="103" t="s">
        <v>212</v>
      </c>
      <c r="K136" s="103" t="s">
        <v>212</v>
      </c>
      <c r="L136" s="125" t="s">
        <v>409</v>
      </c>
      <c r="M136" s="114" t="s">
        <v>222</v>
      </c>
      <c r="N136" s="114" t="s">
        <v>194</v>
      </c>
    </row>
    <row r="137" spans="2:14" ht="26.25" customHeight="1" x14ac:dyDescent="0.2">
      <c r="B137" s="100" t="s">
        <v>405</v>
      </c>
      <c r="C137" s="116"/>
      <c r="D137" s="116"/>
      <c r="E137" s="116" t="s">
        <v>162</v>
      </c>
      <c r="F137" s="116" t="s">
        <v>208</v>
      </c>
      <c r="G137" s="118" t="s">
        <v>406</v>
      </c>
      <c r="H137" s="118" t="s">
        <v>209</v>
      </c>
      <c r="I137" s="116" t="s">
        <v>210</v>
      </c>
      <c r="J137" s="116" t="s">
        <v>211</v>
      </c>
      <c r="K137" s="116" t="s">
        <v>212</v>
      </c>
      <c r="L137" s="125" t="s">
        <v>407</v>
      </c>
      <c r="M137" s="114" t="s">
        <v>222</v>
      </c>
      <c r="N137" s="114" t="s">
        <v>194</v>
      </c>
    </row>
    <row r="138" spans="2:14" ht="26.25" customHeight="1" x14ac:dyDescent="0.2">
      <c r="B138" s="100" t="s">
        <v>411</v>
      </c>
      <c r="C138" s="116"/>
      <c r="D138" s="116"/>
      <c r="E138" s="116" t="s">
        <v>162</v>
      </c>
      <c r="F138" s="116" t="s">
        <v>208</v>
      </c>
      <c r="G138" s="118" t="s">
        <v>406</v>
      </c>
      <c r="H138" s="118" t="s">
        <v>209</v>
      </c>
      <c r="I138" s="116" t="s">
        <v>210</v>
      </c>
      <c r="J138" s="116" t="s">
        <v>211</v>
      </c>
      <c r="K138" s="116" t="s">
        <v>212</v>
      </c>
      <c r="L138" s="125" t="s">
        <v>407</v>
      </c>
      <c r="M138" s="114" t="s">
        <v>222</v>
      </c>
      <c r="N138" s="114" t="s">
        <v>194</v>
      </c>
    </row>
    <row r="139" spans="2:14" ht="26.25" customHeight="1" x14ac:dyDescent="0.2">
      <c r="B139" s="115" t="s">
        <v>377</v>
      </c>
      <c r="C139" s="101"/>
      <c r="D139" s="101"/>
      <c r="E139" s="101" t="s">
        <v>412</v>
      </c>
      <c r="F139" s="101" t="s">
        <v>365</v>
      </c>
      <c r="G139" s="102" t="s">
        <v>413</v>
      </c>
      <c r="H139" s="118" t="s">
        <v>414</v>
      </c>
      <c r="I139" s="102"/>
      <c r="J139" s="102"/>
      <c r="K139" s="102"/>
      <c r="L139" s="125" t="s">
        <v>415</v>
      </c>
      <c r="M139" s="114" t="s">
        <v>222</v>
      </c>
      <c r="N139" s="114" t="s">
        <v>194</v>
      </c>
    </row>
    <row r="140" spans="2:14" ht="26.25" customHeight="1" x14ac:dyDescent="0.2">
      <c r="B140" s="115" t="s">
        <v>377</v>
      </c>
      <c r="C140" s="101"/>
      <c r="D140" s="101"/>
      <c r="E140" s="101" t="s">
        <v>412</v>
      </c>
      <c r="F140" s="101" t="s">
        <v>365</v>
      </c>
      <c r="G140" s="102" t="s">
        <v>413</v>
      </c>
      <c r="H140" s="118" t="s">
        <v>414</v>
      </c>
      <c r="I140" s="102"/>
      <c r="J140" s="102"/>
      <c r="K140" s="102"/>
      <c r="L140" s="125" t="s">
        <v>415</v>
      </c>
      <c r="M140" s="114" t="s">
        <v>222</v>
      </c>
      <c r="N140" s="114" t="s">
        <v>194</v>
      </c>
    </row>
    <row r="141" spans="2:14" ht="26.25" customHeight="1" x14ac:dyDescent="0.2">
      <c r="B141" s="144" t="s">
        <v>416</v>
      </c>
      <c r="C141" s="102"/>
      <c r="D141" s="102"/>
      <c r="E141" s="102" t="s">
        <v>417</v>
      </c>
      <c r="F141" s="116" t="s">
        <v>208</v>
      </c>
      <c r="G141" s="102">
        <v>8</v>
      </c>
      <c r="H141" s="145" t="s">
        <v>418</v>
      </c>
      <c r="I141" s="102" t="s">
        <v>210</v>
      </c>
      <c r="J141" s="102" t="s">
        <v>212</v>
      </c>
      <c r="K141" s="102" t="s">
        <v>212</v>
      </c>
      <c r="L141" s="125" t="s">
        <v>419</v>
      </c>
      <c r="M141" s="114" t="s">
        <v>222</v>
      </c>
      <c r="N141" s="114" t="s">
        <v>194</v>
      </c>
    </row>
    <row r="142" spans="2:14" ht="26.25" customHeight="1" x14ac:dyDescent="0.2">
      <c r="B142" s="115" t="s">
        <v>377</v>
      </c>
      <c r="C142" s="101"/>
      <c r="D142" s="101"/>
      <c r="E142" s="101" t="s">
        <v>420</v>
      </c>
      <c r="F142" s="101" t="s">
        <v>365</v>
      </c>
      <c r="G142" s="103" t="s">
        <v>383</v>
      </c>
      <c r="H142" s="148" t="s">
        <v>414</v>
      </c>
      <c r="I142" s="101"/>
      <c r="J142" s="101"/>
      <c r="K142" s="101"/>
      <c r="L142" s="125" t="s">
        <v>415</v>
      </c>
      <c r="M142" s="114" t="s">
        <v>222</v>
      </c>
      <c r="N142" s="114" t="s">
        <v>194</v>
      </c>
    </row>
    <row r="143" spans="2:14" ht="26.25" customHeight="1" x14ac:dyDescent="0.2">
      <c r="B143" s="115" t="s">
        <v>377</v>
      </c>
      <c r="C143" s="101"/>
      <c r="D143" s="101"/>
      <c r="E143" s="101" t="s">
        <v>421</v>
      </c>
      <c r="F143" s="101" t="s">
        <v>365</v>
      </c>
      <c r="G143" s="103" t="s">
        <v>383</v>
      </c>
      <c r="H143" s="148" t="s">
        <v>414</v>
      </c>
      <c r="I143" s="101"/>
      <c r="J143" s="101"/>
      <c r="K143" s="101"/>
      <c r="L143" s="125" t="s">
        <v>415</v>
      </c>
      <c r="M143" s="114" t="s">
        <v>222</v>
      </c>
      <c r="N143" s="114" t="s">
        <v>194</v>
      </c>
    </row>
    <row r="146" spans="2:8" x14ac:dyDescent="0.2">
      <c r="B146" s="182" t="s">
        <v>561</v>
      </c>
    </row>
    <row r="147" spans="2:8" ht="13.5" thickBot="1" x14ac:dyDescent="0.25">
      <c r="B147" t="s">
        <v>505</v>
      </c>
    </row>
    <row r="148" spans="2:8" ht="13.5" thickBot="1" x14ac:dyDescent="0.25">
      <c r="B148" s="179" t="s">
        <v>523</v>
      </c>
      <c r="C148" s="180" t="s">
        <v>506</v>
      </c>
      <c r="D148" s="180"/>
      <c r="E148" s="180"/>
      <c r="F148" s="180" t="s">
        <v>524</v>
      </c>
      <c r="G148" s="180"/>
      <c r="H148" s="181"/>
    </row>
    <row r="149" spans="2:8" x14ac:dyDescent="0.2">
      <c r="B149" s="176" t="s">
        <v>385</v>
      </c>
      <c r="C149" s="177" t="s">
        <v>525</v>
      </c>
      <c r="D149" s="10"/>
      <c r="E149" s="10"/>
      <c r="F149" s="177" t="s">
        <v>543</v>
      </c>
      <c r="G149" s="10"/>
      <c r="H149" s="178"/>
    </row>
    <row r="150" spans="2:8" x14ac:dyDescent="0.2">
      <c r="B150" s="170" t="s">
        <v>389</v>
      </c>
      <c r="C150" s="17" t="s">
        <v>526</v>
      </c>
      <c r="D150" s="14"/>
      <c r="E150" s="14"/>
      <c r="F150" s="17" t="s">
        <v>544</v>
      </c>
      <c r="G150" s="14"/>
      <c r="H150" s="172"/>
    </row>
    <row r="151" spans="2:8" x14ac:dyDescent="0.2">
      <c r="B151" s="170" t="s">
        <v>507</v>
      </c>
      <c r="C151" s="17" t="s">
        <v>527</v>
      </c>
      <c r="D151" s="14"/>
      <c r="E151" s="14"/>
      <c r="F151" s="17" t="s">
        <v>545</v>
      </c>
      <c r="G151" s="14"/>
      <c r="H151" s="172"/>
    </row>
    <row r="152" spans="2:8" x14ac:dyDescent="0.2">
      <c r="B152" s="170" t="s">
        <v>508</v>
      </c>
      <c r="C152" s="17" t="s">
        <v>528</v>
      </c>
      <c r="D152" s="14"/>
      <c r="E152" s="14"/>
      <c r="F152" s="17" t="s">
        <v>546</v>
      </c>
      <c r="G152" s="14"/>
      <c r="H152" s="172"/>
    </row>
    <row r="153" spans="2:8" x14ac:dyDescent="0.2">
      <c r="B153" s="170" t="s">
        <v>218</v>
      </c>
      <c r="C153" s="17" t="s">
        <v>529</v>
      </c>
      <c r="D153" s="14"/>
      <c r="E153" s="14"/>
      <c r="F153" s="17" t="s">
        <v>547</v>
      </c>
      <c r="G153" s="14"/>
      <c r="H153" s="172"/>
    </row>
    <row r="154" spans="2:8" x14ac:dyDescent="0.2">
      <c r="B154" s="170" t="s">
        <v>509</v>
      </c>
      <c r="C154" s="17" t="s">
        <v>530</v>
      </c>
      <c r="D154" s="14"/>
      <c r="E154" s="14"/>
      <c r="F154" s="17" t="s">
        <v>548</v>
      </c>
      <c r="G154" s="14"/>
      <c r="H154" s="172"/>
    </row>
    <row r="155" spans="2:8" x14ac:dyDescent="0.2">
      <c r="B155" s="170" t="s">
        <v>510</v>
      </c>
      <c r="C155" s="17" t="s">
        <v>531</v>
      </c>
      <c r="D155" s="14"/>
      <c r="E155" s="14"/>
      <c r="F155" s="17" t="s">
        <v>549</v>
      </c>
      <c r="G155" s="14"/>
      <c r="H155" s="172"/>
    </row>
    <row r="156" spans="2:8" x14ac:dyDescent="0.2">
      <c r="B156" s="170" t="s">
        <v>511</v>
      </c>
      <c r="C156" s="17" t="s">
        <v>532</v>
      </c>
      <c r="D156" s="14"/>
      <c r="E156" s="14"/>
      <c r="F156" s="17" t="s">
        <v>550</v>
      </c>
      <c r="G156" s="14"/>
      <c r="H156" s="172"/>
    </row>
    <row r="157" spans="2:8" x14ac:dyDescent="0.2">
      <c r="B157" s="170" t="s">
        <v>512</v>
      </c>
      <c r="C157" s="17" t="s">
        <v>533</v>
      </c>
      <c r="D157" s="14"/>
      <c r="E157" s="14"/>
      <c r="F157" s="17" t="s">
        <v>551</v>
      </c>
      <c r="G157" s="14"/>
      <c r="H157" s="172"/>
    </row>
    <row r="158" spans="2:8" x14ac:dyDescent="0.2">
      <c r="B158" s="170" t="s">
        <v>513</v>
      </c>
      <c r="C158" s="17" t="s">
        <v>534</v>
      </c>
      <c r="D158" s="14"/>
      <c r="E158" s="14"/>
      <c r="F158" s="17" t="s">
        <v>552</v>
      </c>
      <c r="G158" s="14"/>
      <c r="H158" s="172"/>
    </row>
    <row r="159" spans="2:8" x14ac:dyDescent="0.2">
      <c r="B159" s="170" t="s">
        <v>514</v>
      </c>
      <c r="C159" s="17" t="s">
        <v>535</v>
      </c>
      <c r="D159" s="14"/>
      <c r="E159" s="14"/>
      <c r="F159" s="17" t="s">
        <v>553</v>
      </c>
      <c r="G159" s="14"/>
      <c r="H159" s="172"/>
    </row>
    <row r="160" spans="2:8" x14ac:dyDescent="0.2">
      <c r="B160" s="170" t="s">
        <v>515</v>
      </c>
      <c r="C160" s="17" t="s">
        <v>536</v>
      </c>
      <c r="D160" s="14"/>
      <c r="E160" s="14"/>
      <c r="F160" s="17" t="s">
        <v>554</v>
      </c>
      <c r="G160" s="14"/>
      <c r="H160" s="172"/>
    </row>
    <row r="161" spans="2:8" x14ac:dyDescent="0.2">
      <c r="B161" s="170" t="s">
        <v>516</v>
      </c>
      <c r="C161" s="17" t="s">
        <v>537</v>
      </c>
      <c r="D161" s="14"/>
      <c r="E161" s="14"/>
      <c r="F161" s="17" t="s">
        <v>555</v>
      </c>
      <c r="G161" s="14"/>
      <c r="H161" s="172"/>
    </row>
    <row r="162" spans="2:8" x14ac:dyDescent="0.2">
      <c r="B162" s="170" t="s">
        <v>517</v>
      </c>
      <c r="C162" s="17" t="s">
        <v>538</v>
      </c>
      <c r="D162" s="14"/>
      <c r="E162" s="14"/>
      <c r="F162" s="17" t="s">
        <v>556</v>
      </c>
      <c r="G162" s="14"/>
      <c r="H162" s="172"/>
    </row>
    <row r="163" spans="2:8" x14ac:dyDescent="0.2">
      <c r="B163" s="170" t="s">
        <v>518</v>
      </c>
      <c r="C163" s="17" t="s">
        <v>539</v>
      </c>
      <c r="D163" s="14"/>
      <c r="E163" s="14"/>
      <c r="F163" s="17" t="s">
        <v>557</v>
      </c>
      <c r="G163" s="14"/>
      <c r="H163" s="172"/>
    </row>
    <row r="164" spans="2:8" x14ac:dyDescent="0.2">
      <c r="B164" s="170" t="s">
        <v>519</v>
      </c>
      <c r="C164" s="17" t="s">
        <v>539</v>
      </c>
      <c r="D164" s="14"/>
      <c r="E164" s="14"/>
      <c r="F164" s="17" t="s">
        <v>557</v>
      </c>
      <c r="G164" s="14"/>
      <c r="H164" s="172"/>
    </row>
    <row r="165" spans="2:8" x14ac:dyDescent="0.2">
      <c r="B165" s="170" t="s">
        <v>520</v>
      </c>
      <c r="C165" s="17" t="s">
        <v>540</v>
      </c>
      <c r="D165" s="14"/>
      <c r="E165" s="14"/>
      <c r="F165" s="17" t="s">
        <v>558</v>
      </c>
      <c r="G165" s="14"/>
      <c r="H165" s="172"/>
    </row>
    <row r="166" spans="2:8" x14ac:dyDescent="0.2">
      <c r="B166" s="170" t="s">
        <v>521</v>
      </c>
      <c r="C166" s="17" t="s">
        <v>541</v>
      </c>
      <c r="D166" s="14"/>
      <c r="E166" s="14"/>
      <c r="F166" s="17" t="s">
        <v>559</v>
      </c>
      <c r="G166" s="14"/>
      <c r="H166" s="172"/>
    </row>
    <row r="167" spans="2:8" ht="13.5" thickBot="1" x14ac:dyDescent="0.25">
      <c r="B167" s="173" t="s">
        <v>522</v>
      </c>
      <c r="C167" s="174" t="s">
        <v>542</v>
      </c>
      <c r="D167" s="26"/>
      <c r="E167" s="26"/>
      <c r="F167" s="174" t="s">
        <v>560</v>
      </c>
      <c r="G167" s="26"/>
      <c r="H167" s="175"/>
    </row>
    <row r="169" spans="2:8" ht="24" customHeight="1" x14ac:dyDescent="0.2">
      <c r="B169" s="358" t="s">
        <v>573</v>
      </c>
      <c r="C169" s="358"/>
      <c r="D169" s="358"/>
      <c r="E169" s="358"/>
      <c r="F169" s="358"/>
      <c r="G169" s="358"/>
      <c r="H169" s="358"/>
    </row>
    <row r="170" spans="2:8" ht="13.5" thickBot="1" x14ac:dyDescent="0.25">
      <c r="B170" s="4"/>
      <c r="E170" s="171"/>
      <c r="H170" s="171"/>
    </row>
    <row r="171" spans="2:8" ht="26.25" customHeight="1" thickBot="1" x14ac:dyDescent="0.25">
      <c r="B171" s="185" t="s">
        <v>562</v>
      </c>
      <c r="C171" s="362" t="s">
        <v>568</v>
      </c>
      <c r="D171" s="362"/>
      <c r="E171" s="362"/>
      <c r="F171" s="356" t="s">
        <v>574</v>
      </c>
      <c r="G171" s="356"/>
      <c r="H171" s="357"/>
    </row>
    <row r="172" spans="2:8" ht="13.5" customHeight="1" x14ac:dyDescent="0.2">
      <c r="B172" s="184">
        <v>598</v>
      </c>
      <c r="C172" s="349" t="s">
        <v>563</v>
      </c>
      <c r="D172" s="349"/>
      <c r="E172" s="349"/>
      <c r="F172" s="351" t="s">
        <v>564</v>
      </c>
      <c r="G172" s="351"/>
      <c r="H172" s="352"/>
    </row>
    <row r="173" spans="2:8" ht="13.5" customHeight="1" thickBot="1" x14ac:dyDescent="0.25">
      <c r="B173" s="183" t="s">
        <v>565</v>
      </c>
      <c r="C173" s="350" t="s">
        <v>566</v>
      </c>
      <c r="D173" s="350"/>
      <c r="E173" s="350"/>
      <c r="F173" s="354" t="s">
        <v>567</v>
      </c>
      <c r="G173" s="354"/>
      <c r="H173" s="355"/>
    </row>
    <row r="183" spans="2:10" ht="15.75" x14ac:dyDescent="0.25">
      <c r="B183" s="69" t="s">
        <v>126</v>
      </c>
      <c r="D183" s="4"/>
    </row>
    <row r="184" spans="2:10" ht="43.5" customHeight="1" x14ac:dyDescent="0.2">
      <c r="B184" s="347" t="s">
        <v>474</v>
      </c>
      <c r="C184" s="347"/>
      <c r="D184" s="347"/>
      <c r="E184" s="347"/>
      <c r="F184" s="347"/>
      <c r="G184" s="347"/>
      <c r="H184" s="347"/>
      <c r="I184" s="347"/>
      <c r="J184" s="347"/>
    </row>
  </sheetData>
  <mergeCells count="32">
    <mergeCell ref="A1:J1"/>
    <mergeCell ref="A2:J2"/>
    <mergeCell ref="A4:G4"/>
    <mergeCell ref="B30:G30"/>
    <mergeCell ref="A3:J3"/>
    <mergeCell ref="B6:J6"/>
    <mergeCell ref="H30:H31"/>
    <mergeCell ref="B9:J9"/>
    <mergeCell ref="J30:J31"/>
    <mergeCell ref="I30:I31"/>
    <mergeCell ref="B28:J28"/>
    <mergeCell ref="N110:N111"/>
    <mergeCell ref="L110:L111"/>
    <mergeCell ref="M110:M111"/>
    <mergeCell ref="H64:H66"/>
    <mergeCell ref="H81:H99"/>
    <mergeCell ref="I64:I66"/>
    <mergeCell ref="H32:H54"/>
    <mergeCell ref="F173:H173"/>
    <mergeCell ref="F171:H171"/>
    <mergeCell ref="B169:H169"/>
    <mergeCell ref="H70:H74"/>
    <mergeCell ref="C171:E171"/>
    <mergeCell ref="B110:G110"/>
    <mergeCell ref="H110:K110"/>
    <mergeCell ref="H76:H79"/>
    <mergeCell ref="B106:J106"/>
    <mergeCell ref="B184:J184"/>
    <mergeCell ref="J64:J66"/>
    <mergeCell ref="C172:E172"/>
    <mergeCell ref="C173:E173"/>
    <mergeCell ref="F172:H172"/>
  </mergeCells>
  <phoneticPr fontId="6" type="noConversion"/>
  <conditionalFormatting sqref="B56:C58 B64:C66 B68:C68 B76:C79 B70:C72 B74:C74 B32:C53 B81:C88 B90:C99">
    <cfRule type="expression" dxfId="271" priority="1" stopIfTrue="1">
      <formula>$A32&lt;&gt;$A33</formula>
    </cfRule>
  </conditionalFormatting>
  <conditionalFormatting sqref="B73:C73">
    <cfRule type="expression" dxfId="270" priority="2" stopIfTrue="1">
      <formula>$A73&lt;&gt;$A75</formula>
    </cfRule>
  </conditionalFormatting>
  <conditionalFormatting sqref="B54:C54 B89:C89">
    <cfRule type="expression" dxfId="269" priority="3" stopIfTrue="1">
      <formula>$A54&lt;&gt;#REF!</formula>
    </cfRule>
  </conditionalFormatting>
  <conditionalFormatting sqref="B62:C62">
    <cfRule type="expression" dxfId="268" priority="4" stopIfTrue="1">
      <formula>$A62&lt;&gt;$A103</formula>
    </cfRule>
  </conditionalFormatting>
  <conditionalFormatting sqref="B60:C60">
    <cfRule type="expression" dxfId="267" priority="5" stopIfTrue="1">
      <formula>$A60&lt;&gt;$A103</formula>
    </cfRule>
  </conditionalFormatting>
  <conditionalFormatting sqref="B61:C61">
    <cfRule type="expression" dxfId="266" priority="6" stopIfTrue="1">
      <formula>$A61&lt;&gt;$A103</formula>
    </cfRule>
  </conditionalFormatting>
  <conditionalFormatting sqref="F68:G68 F56:G58 F60:G62 F64:G66 F31:G54 G76:G79 G70:G72 G74 G81:G99">
    <cfRule type="cellIs" dxfId="265" priority="7" stopIfTrue="1" operator="equal">
      <formula>"Yes"</formula>
    </cfRule>
    <cfRule type="cellIs" dxfId="264" priority="8" stopIfTrue="1" operator="equal">
      <formula>"No"</formula>
    </cfRule>
    <cfRule type="cellIs" dxfId="263" priority="9" stopIfTrue="1" operator="equal">
      <formula>"TBD"</formula>
    </cfRule>
  </conditionalFormatting>
  <conditionalFormatting sqref="B10:H26">
    <cfRule type="cellIs" dxfId="262" priority="10" stopIfTrue="1" operator="equal">
      <formula>"TBD"</formula>
    </cfRule>
  </conditionalFormatting>
  <hyperlinks>
    <hyperlink ref="E12" location="dc_74" display="Values" xr:uid="{00000000-0004-0000-0600-000000000000}"/>
    <hyperlink ref="E14" location="dc_88" display="Values" xr:uid="{00000000-0004-0000-0600-000001000000}"/>
    <hyperlink ref="E16" location="dc_209" display="Values" xr:uid="{00000000-0004-0000-0600-000002000000}"/>
    <hyperlink ref="E22" location="dc_218" display="Values" xr:uid="{00000000-0004-0000-0600-000003000000}"/>
    <hyperlink ref="E24" location="dc_72" display="Values" xr:uid="{00000000-0004-0000-0600-000004000000}"/>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0"/>
    <pageSetUpPr fitToPage="1"/>
  </sheetPr>
  <dimension ref="A1:M8"/>
  <sheetViews>
    <sheetView zoomScale="85" workbookViewId="0">
      <selection activeCell="L1" sqref="L1"/>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7" width="10.42578125" customWidth="1"/>
    <col min="11" max="13" width="9.85546875" customWidth="1"/>
  </cols>
  <sheetData>
    <row r="1" spans="1:13" ht="23.25" customHeight="1" thickBot="1" x14ac:dyDescent="0.25">
      <c r="A1" s="307" t="s">
        <v>696</v>
      </c>
      <c r="B1" s="308"/>
      <c r="C1" s="308"/>
      <c r="D1" s="308"/>
      <c r="E1" s="308"/>
      <c r="F1" s="308"/>
      <c r="G1" s="308"/>
      <c r="H1" s="308"/>
      <c r="I1" s="308"/>
      <c r="J1" s="308"/>
      <c r="K1" s="44"/>
      <c r="L1" s="44"/>
      <c r="M1" s="45"/>
    </row>
    <row r="2" spans="1:13" ht="31.5" customHeight="1" thickBot="1" x14ac:dyDescent="0.3">
      <c r="A2" s="316" t="s">
        <v>662</v>
      </c>
      <c r="B2" s="316"/>
      <c r="C2" s="316"/>
      <c r="D2" s="316"/>
      <c r="E2" s="317"/>
      <c r="F2" s="318" t="s">
        <v>70</v>
      </c>
      <c r="G2" s="319"/>
      <c r="H2" s="318" t="s">
        <v>71</v>
      </c>
      <c r="I2" s="320"/>
      <c r="J2" s="319"/>
    </row>
    <row r="3" spans="1:13" ht="39" thickBot="1" x14ac:dyDescent="0.25">
      <c r="A3" s="29" t="s">
        <v>607</v>
      </c>
      <c r="B3" s="28" t="s">
        <v>62</v>
      </c>
      <c r="C3" s="27" t="s">
        <v>63</v>
      </c>
      <c r="D3" s="27" t="s">
        <v>64</v>
      </c>
      <c r="E3" s="28" t="s">
        <v>58</v>
      </c>
      <c r="F3" s="30" t="s">
        <v>72</v>
      </c>
      <c r="G3" s="30" t="s">
        <v>73</v>
      </c>
      <c r="H3" s="30" t="s">
        <v>65</v>
      </c>
      <c r="I3" s="29" t="s">
        <v>66</v>
      </c>
      <c r="J3" s="29" t="s">
        <v>69</v>
      </c>
      <c r="K3" s="216" t="s">
        <v>67</v>
      </c>
      <c r="L3" s="216" t="s">
        <v>68</v>
      </c>
      <c r="M3" s="216" t="s">
        <v>59</v>
      </c>
    </row>
    <row r="4" spans="1:13" x14ac:dyDescent="0.2">
      <c r="A4" s="201" t="s">
        <v>661</v>
      </c>
      <c r="B4" s="168" t="s">
        <v>240</v>
      </c>
      <c r="C4" s="169" t="s">
        <v>232</v>
      </c>
      <c r="D4" s="169" t="s">
        <v>247</v>
      </c>
      <c r="E4" s="166" t="s">
        <v>664</v>
      </c>
      <c r="F4" s="207" t="s">
        <v>61</v>
      </c>
      <c r="G4" s="207" t="s">
        <v>60</v>
      </c>
      <c r="H4" s="207" t="s">
        <v>61</v>
      </c>
      <c r="I4" s="207" t="s">
        <v>60</v>
      </c>
      <c r="J4" s="207" t="s">
        <v>60</v>
      </c>
      <c r="K4" s="233" t="s">
        <v>301</v>
      </c>
      <c r="L4" s="220">
        <v>40961</v>
      </c>
      <c r="M4" s="233" t="s">
        <v>301</v>
      </c>
    </row>
    <row r="5" spans="1:13" ht="25.5" customHeight="1" x14ac:dyDescent="0.2">
      <c r="A5" s="201" t="s">
        <v>665</v>
      </c>
      <c r="B5" s="168" t="s">
        <v>240</v>
      </c>
      <c r="C5" s="169" t="s">
        <v>232</v>
      </c>
      <c r="D5" s="169" t="s">
        <v>642</v>
      </c>
      <c r="E5" s="166" t="s">
        <v>663</v>
      </c>
      <c r="F5" s="207" t="s">
        <v>61</v>
      </c>
      <c r="G5" s="207" t="s">
        <v>61</v>
      </c>
      <c r="H5" s="207" t="s">
        <v>61</v>
      </c>
      <c r="I5" s="207" t="s">
        <v>60</v>
      </c>
      <c r="J5" s="207" t="s">
        <v>61</v>
      </c>
      <c r="K5" s="207" t="s">
        <v>30</v>
      </c>
      <c r="L5" s="207" t="s">
        <v>30</v>
      </c>
      <c r="M5" s="207" t="s">
        <v>30</v>
      </c>
    </row>
    <row r="6" spans="1:13" x14ac:dyDescent="0.2">
      <c r="A6" s="201" t="s">
        <v>678</v>
      </c>
      <c r="B6" s="14" t="s">
        <v>245</v>
      </c>
      <c r="C6" s="14" t="s">
        <v>679</v>
      </c>
      <c r="D6" s="14" t="s">
        <v>680</v>
      </c>
      <c r="E6" s="166" t="s">
        <v>681</v>
      </c>
      <c r="F6" s="207" t="s">
        <v>61</v>
      </c>
      <c r="G6" s="207" t="s">
        <v>61</v>
      </c>
      <c r="H6" s="207" t="s">
        <v>60</v>
      </c>
      <c r="I6" s="207" t="s">
        <v>61</v>
      </c>
      <c r="J6" s="207" t="s">
        <v>61</v>
      </c>
      <c r="K6" s="207" t="s">
        <v>30</v>
      </c>
      <c r="L6" s="207" t="s">
        <v>30</v>
      </c>
      <c r="M6" s="207" t="s">
        <v>30</v>
      </c>
    </row>
    <row r="8" spans="1:13" ht="40.5" customHeight="1" x14ac:dyDescent="0.2">
      <c r="A8" s="366" t="s">
        <v>0</v>
      </c>
      <c r="B8" s="367"/>
      <c r="C8" s="367"/>
      <c r="D8" s="367"/>
      <c r="E8" s="367"/>
      <c r="F8" s="367"/>
      <c r="G8" s="367"/>
      <c r="H8" s="367"/>
      <c r="I8" s="367"/>
      <c r="J8" s="367"/>
      <c r="K8" s="367"/>
      <c r="L8" s="367"/>
      <c r="M8" s="367"/>
    </row>
  </sheetData>
  <mergeCells count="5">
    <mergeCell ref="A1:J1"/>
    <mergeCell ref="A8:M8"/>
    <mergeCell ref="A2:E2"/>
    <mergeCell ref="F2:G2"/>
    <mergeCell ref="H2:J2"/>
  </mergeCells>
  <phoneticPr fontId="6" type="noConversion"/>
  <conditionalFormatting sqref="F4:M6">
    <cfRule type="cellIs" dxfId="261" priority="1" stopIfTrue="1" operator="equal">
      <formula>"Yes"</formula>
    </cfRule>
    <cfRule type="cellIs" dxfId="260" priority="2" stopIfTrue="1" operator="equal">
      <formula>"No"</formula>
    </cfRule>
  </conditionalFormatting>
  <pageMargins left="0.75" right="0.75" top="0.5" bottom="1" header="0.5" footer="0.5"/>
  <pageSetup paperSize="9" scale="71"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S24"/>
  <sheetViews>
    <sheetView zoomScale="70" zoomScaleNormal="70" workbookViewId="0">
      <selection activeCell="H32" sqref="H32"/>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9" ht="24" customHeight="1" x14ac:dyDescent="0.2">
      <c r="A1" s="333" t="s">
        <v>74</v>
      </c>
      <c r="B1" s="333"/>
      <c r="C1" s="333"/>
      <c r="D1" s="333"/>
      <c r="E1" s="333"/>
      <c r="F1" s="333"/>
      <c r="G1" s="333"/>
      <c r="H1" s="333"/>
      <c r="I1" s="333"/>
      <c r="J1" s="334"/>
    </row>
    <row r="2" spans="1:19" ht="50.25" customHeight="1" x14ac:dyDescent="0.25">
      <c r="A2" s="313" t="s">
        <v>666</v>
      </c>
      <c r="B2" s="313"/>
      <c r="C2" s="313"/>
      <c r="D2" s="313"/>
      <c r="E2" s="313"/>
      <c r="F2" s="313"/>
      <c r="G2" s="313"/>
      <c r="H2" s="313"/>
      <c r="I2" s="313"/>
      <c r="J2" s="313"/>
    </row>
    <row r="3" spans="1:19" ht="24.75" customHeight="1" x14ac:dyDescent="0.25">
      <c r="A3" s="313"/>
      <c r="B3" s="313"/>
      <c r="C3" s="313"/>
      <c r="D3" s="313"/>
      <c r="E3" s="313"/>
      <c r="F3" s="313"/>
      <c r="G3" s="313"/>
    </row>
    <row r="4" spans="1:19" ht="15.75" customHeight="1" x14ac:dyDescent="0.25">
      <c r="A4" s="69" t="s">
        <v>133</v>
      </c>
      <c r="C4" s="68"/>
      <c r="D4" s="68"/>
      <c r="E4" s="68"/>
      <c r="F4" s="68"/>
      <c r="G4" s="68"/>
    </row>
    <row r="5" spans="1:19" ht="15.75" customHeight="1" x14ac:dyDescent="0.2">
      <c r="B5" s="347" t="s">
        <v>667</v>
      </c>
      <c r="C5" s="347"/>
      <c r="D5" s="347"/>
      <c r="E5" s="347"/>
      <c r="F5" s="347"/>
      <c r="G5" s="347"/>
      <c r="H5" s="347"/>
      <c r="I5" s="347"/>
      <c r="J5" s="347"/>
    </row>
    <row r="6" spans="1:19" ht="15.75" customHeight="1" x14ac:dyDescent="0.2">
      <c r="B6" s="209"/>
      <c r="C6" s="209"/>
      <c r="D6" s="209"/>
      <c r="E6" s="209"/>
      <c r="F6" s="209"/>
      <c r="G6" s="209"/>
      <c r="H6" s="209"/>
      <c r="I6" s="209"/>
      <c r="J6" s="209"/>
    </row>
    <row r="7" spans="1:19" ht="15.75" customHeight="1" x14ac:dyDescent="0.25">
      <c r="A7" s="69" t="s">
        <v>125</v>
      </c>
      <c r="C7" s="68"/>
      <c r="D7" s="68"/>
      <c r="E7" s="68"/>
      <c r="F7" s="68"/>
      <c r="G7" s="68"/>
    </row>
    <row r="8" spans="1:19" ht="15.75" customHeight="1" x14ac:dyDescent="0.2">
      <c r="B8" s="347" t="s">
        <v>668</v>
      </c>
      <c r="C8" s="347"/>
      <c r="D8" s="347"/>
      <c r="E8" s="347"/>
      <c r="F8" s="347"/>
      <c r="G8" s="347"/>
      <c r="H8" s="347"/>
      <c r="I8" s="347"/>
      <c r="J8" s="347"/>
    </row>
    <row r="9" spans="1:19" ht="15.75" customHeight="1" x14ac:dyDescent="0.2">
      <c r="B9" s="209"/>
      <c r="C9" s="209"/>
      <c r="D9" s="209"/>
      <c r="E9" s="209"/>
      <c r="F9" s="209"/>
      <c r="G9" s="209"/>
      <c r="H9" s="209"/>
      <c r="I9" s="209"/>
      <c r="J9" s="209"/>
    </row>
    <row r="10" spans="1:19" ht="15.75" customHeight="1" x14ac:dyDescent="0.25">
      <c r="A10" s="69" t="s">
        <v>669</v>
      </c>
      <c r="C10" s="68"/>
      <c r="D10" s="68"/>
      <c r="E10" s="68"/>
      <c r="F10" s="68"/>
      <c r="G10" s="68"/>
    </row>
    <row r="11" spans="1:19" ht="15.75" customHeight="1" thickBot="1" x14ac:dyDescent="0.3">
      <c r="A11" s="69"/>
      <c r="B11" s="363" t="s">
        <v>676</v>
      </c>
      <c r="C11" s="363"/>
      <c r="D11" s="363"/>
      <c r="E11" s="363"/>
      <c r="F11" s="363"/>
      <c r="G11" s="363"/>
      <c r="H11" s="363"/>
      <c r="I11" s="363"/>
      <c r="J11" s="363"/>
      <c r="K11" s="363"/>
      <c r="L11" s="363"/>
      <c r="M11" s="363"/>
      <c r="N11" s="363"/>
      <c r="O11" s="363"/>
      <c r="P11" s="364" t="s">
        <v>82</v>
      </c>
      <c r="Q11" s="364" t="s">
        <v>83</v>
      </c>
      <c r="R11" s="364" t="s">
        <v>84</v>
      </c>
    </row>
    <row r="12" spans="1:19" ht="47.25" customHeight="1" thickBot="1" x14ac:dyDescent="0.3">
      <c r="A12" s="69"/>
      <c r="B12" s="223" t="str">
        <f>"Business Name ("&amp;COUNTA(B13:B259)&amp;")"</f>
        <v>Business Name (5)</v>
      </c>
      <c r="C12" s="224" t="s">
        <v>682</v>
      </c>
      <c r="D12" s="224" t="s">
        <v>683</v>
      </c>
      <c r="E12" s="224" t="s">
        <v>131</v>
      </c>
      <c r="F12" s="225" t="s">
        <v>112</v>
      </c>
      <c r="G12" s="225" t="s">
        <v>684</v>
      </c>
      <c r="H12" s="225" t="s">
        <v>685</v>
      </c>
      <c r="I12" s="225" t="s">
        <v>686</v>
      </c>
      <c r="J12" s="225" t="s">
        <v>687</v>
      </c>
      <c r="K12" s="225" t="s">
        <v>688</v>
      </c>
      <c r="L12" s="225" t="s">
        <v>205</v>
      </c>
      <c r="M12" s="226" t="s">
        <v>689</v>
      </c>
      <c r="N12" s="227" t="str">
        <f>"Coded Values ("&amp;COUNTA(N13:N271)&amp;")"</f>
        <v>Coded Values (0)</v>
      </c>
      <c r="O12" s="227" t="str">
        <f>"Enumerated? ("&amp;COUNTIF(O13:O271,"Yes")&amp;")"</f>
        <v>Enumerated? (0)</v>
      </c>
      <c r="P12" s="338"/>
      <c r="Q12" s="338"/>
      <c r="R12" s="338"/>
    </row>
    <row r="13" spans="1:19" ht="151.5" customHeight="1" x14ac:dyDescent="0.25">
      <c r="A13" s="69"/>
      <c r="B13" s="221" t="s">
        <v>690</v>
      </c>
      <c r="C13" s="221" t="s">
        <v>691</v>
      </c>
      <c r="D13" s="15" t="s">
        <v>692</v>
      </c>
      <c r="E13" s="14" t="s">
        <v>693</v>
      </c>
      <c r="F13" s="14" t="s">
        <v>414</v>
      </c>
      <c r="G13" s="14" t="s">
        <v>383</v>
      </c>
      <c r="H13" s="14" t="s">
        <v>383</v>
      </c>
      <c r="I13" s="14" t="s">
        <v>383</v>
      </c>
      <c r="J13" s="14" t="s">
        <v>383</v>
      </c>
      <c r="K13" s="14" t="s">
        <v>383</v>
      </c>
      <c r="L13" s="14" t="s">
        <v>383</v>
      </c>
      <c r="M13" s="229" t="s">
        <v>30</v>
      </c>
      <c r="N13" s="228"/>
      <c r="O13" s="228" t="s">
        <v>383</v>
      </c>
      <c r="P13" s="222" t="s">
        <v>695</v>
      </c>
      <c r="Q13" s="114" t="s">
        <v>222</v>
      </c>
      <c r="R13" s="114" t="s">
        <v>694</v>
      </c>
    </row>
    <row r="14" spans="1:19" ht="15.75" customHeight="1" x14ac:dyDescent="0.25">
      <c r="A14" s="69"/>
      <c r="C14" s="68"/>
      <c r="D14" s="68"/>
      <c r="E14" s="68"/>
      <c r="F14" s="68"/>
      <c r="G14" s="68"/>
      <c r="O14" s="230"/>
      <c r="P14" s="231"/>
      <c r="Q14" s="232"/>
      <c r="R14" s="232"/>
    </row>
    <row r="15" spans="1:19" ht="15.75" customHeight="1" x14ac:dyDescent="0.2">
      <c r="B15" s="347"/>
      <c r="C15" s="347"/>
      <c r="D15" s="347"/>
      <c r="E15" s="347"/>
      <c r="F15" s="347"/>
      <c r="G15" s="347"/>
      <c r="H15" s="347"/>
      <c r="I15" s="347"/>
      <c r="J15" s="347"/>
      <c r="O15" s="204"/>
      <c r="P15" s="204"/>
      <c r="Q15" s="204"/>
      <c r="R15" s="204"/>
      <c r="S15" s="204"/>
    </row>
    <row r="16" spans="1:19" ht="15.75" customHeight="1" x14ac:dyDescent="0.2">
      <c r="B16" s="209"/>
      <c r="C16" s="209"/>
      <c r="D16" s="209"/>
      <c r="E16" s="209"/>
      <c r="F16" s="209"/>
      <c r="G16" s="209"/>
      <c r="H16" s="209"/>
      <c r="I16" s="209"/>
      <c r="J16" s="209"/>
    </row>
    <row r="17" spans="1:10" ht="15.75" customHeight="1" x14ac:dyDescent="0.25">
      <c r="A17" s="84" t="s">
        <v>134</v>
      </c>
      <c r="C17" s="150"/>
      <c r="D17" s="150"/>
      <c r="E17" s="150"/>
      <c r="F17" s="150"/>
      <c r="G17" s="150"/>
    </row>
    <row r="18" spans="1:10" ht="15.75" customHeight="1" x14ac:dyDescent="0.2">
      <c r="B18" s="157"/>
      <c r="C18" s="157"/>
      <c r="D18" s="157"/>
      <c r="E18" s="157"/>
      <c r="F18" s="157"/>
      <c r="G18" s="157"/>
      <c r="H18" s="157"/>
      <c r="I18" s="157"/>
      <c r="J18" s="157"/>
    </row>
    <row r="19" spans="1:10" ht="15.75" customHeight="1" x14ac:dyDescent="0.25">
      <c r="B19" s="363" t="s">
        <v>676</v>
      </c>
      <c r="C19" s="363"/>
      <c r="D19" s="363"/>
      <c r="E19" s="363"/>
      <c r="F19" s="363"/>
      <c r="G19" s="363"/>
      <c r="H19" s="364" t="s">
        <v>82</v>
      </c>
      <c r="I19" s="364" t="s">
        <v>83</v>
      </c>
      <c r="J19" s="364" t="s">
        <v>84</v>
      </c>
    </row>
    <row r="20" spans="1:10" ht="25.5" x14ac:dyDescent="0.2">
      <c r="B20" s="57" t="s">
        <v>76</v>
      </c>
      <c r="C20" s="58" t="s">
        <v>77</v>
      </c>
      <c r="D20" s="57" t="s">
        <v>78</v>
      </c>
      <c r="E20" s="59" t="s">
        <v>79</v>
      </c>
      <c r="F20" s="57" t="s">
        <v>80</v>
      </c>
      <c r="G20" s="57" t="s">
        <v>81</v>
      </c>
      <c r="H20" s="338"/>
      <c r="I20" s="338"/>
      <c r="J20" s="338"/>
    </row>
    <row r="21" spans="1:10" ht="15.75" customHeight="1" x14ac:dyDescent="0.2">
      <c r="B21" s="217">
        <v>211</v>
      </c>
      <c r="C21" s="218" t="s">
        <v>670</v>
      </c>
      <c r="D21" s="161" t="s">
        <v>671</v>
      </c>
      <c r="E21" s="219" t="s">
        <v>672</v>
      </c>
      <c r="F21" s="152" t="s">
        <v>60</v>
      </c>
      <c r="G21" s="152" t="s">
        <v>61</v>
      </c>
      <c r="H21" s="368" t="s">
        <v>677</v>
      </c>
      <c r="I21" s="114" t="s">
        <v>673</v>
      </c>
      <c r="J21" s="114" t="s">
        <v>101</v>
      </c>
    </row>
    <row r="22" spans="1:10" ht="47.25" customHeight="1" x14ac:dyDescent="0.2">
      <c r="B22" s="217">
        <v>211</v>
      </c>
      <c r="C22" s="218" t="s">
        <v>670</v>
      </c>
      <c r="D22" s="161" t="s">
        <v>674</v>
      </c>
      <c r="E22" s="219" t="s">
        <v>675</v>
      </c>
      <c r="F22" s="152" t="s">
        <v>60</v>
      </c>
      <c r="G22" s="152" t="s">
        <v>61</v>
      </c>
      <c r="H22" s="368"/>
      <c r="I22" s="114" t="s">
        <v>673</v>
      </c>
      <c r="J22" s="114" t="s">
        <v>101</v>
      </c>
    </row>
    <row r="23" spans="1:10" ht="15.75" customHeight="1" x14ac:dyDescent="0.2"/>
    <row r="24" spans="1:10" ht="15.75" x14ac:dyDescent="0.25">
      <c r="B24" s="69"/>
      <c r="D24" s="4"/>
    </row>
  </sheetData>
  <mergeCells count="17">
    <mergeCell ref="H21:H22"/>
    <mergeCell ref="J19:J20"/>
    <mergeCell ref="I19:I20"/>
    <mergeCell ref="H19:H20"/>
    <mergeCell ref="A1:J1"/>
    <mergeCell ref="A2:J2"/>
    <mergeCell ref="A3:G3"/>
    <mergeCell ref="B5:J5"/>
    <mergeCell ref="B19:G19"/>
    <mergeCell ref="B8:J8"/>
    <mergeCell ref="B15:J15"/>
    <mergeCell ref="R11:R12"/>
    <mergeCell ref="B11:G11"/>
    <mergeCell ref="H11:M11"/>
    <mergeCell ref="N11:O11"/>
    <mergeCell ref="P11:P12"/>
    <mergeCell ref="Q11:Q12"/>
  </mergeCells>
  <phoneticPr fontId="6" type="noConversion"/>
  <conditionalFormatting sqref="B21:C22">
    <cfRule type="expression" dxfId="259" priority="1" stopIfTrue="1">
      <formula>$A21&lt;&gt;#REF!</formula>
    </cfRule>
  </conditionalFormatting>
  <conditionalFormatting sqref="F20:G22">
    <cfRule type="cellIs" dxfId="258" priority="2" stopIfTrue="1" operator="equal">
      <formula>"Yes"</formula>
    </cfRule>
    <cfRule type="cellIs" dxfId="257" priority="3" stopIfTrue="1" operator="equal">
      <formula>"No"</formula>
    </cfRule>
    <cfRule type="cellIs" dxfId="256" priority="4" stopIfTrue="1" operator="equal">
      <formula>"TBD"</formula>
    </cfRule>
  </conditionalFormatting>
  <conditionalFormatting sqref="B12:E12">
    <cfRule type="cellIs" dxfId="255" priority="5" stopIfTrue="1" operator="equal">
      <formula>"TBD"</formula>
    </cfRule>
  </conditionalFormatting>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1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026F28C4DAA964992C65E09B8664913" ma:contentTypeVersion="0" ma:contentTypeDescription="Create a new document." ma:contentTypeScope="" ma:versionID="c7dbaa56816a31fa061b4d18e078cf19">
  <xsd:schema xmlns:xsd="http://www.w3.org/2001/XMLSchema" xmlns:xs="http://www.w3.org/2001/XMLSchema" xmlns:p="http://schemas.microsoft.com/office/2006/metadata/properties" xmlns:ns2="21488510-b0ee-485a-ada6-8201be10c18c" targetNamespace="http://schemas.microsoft.com/office/2006/metadata/properties" ma:root="true" ma:fieldsID="ce870c525a915136bd70e466a9e83f54" ns2:_="">
    <xsd:import namespace="21488510-b0ee-485a-ada6-8201be10c1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488510-b0ee-485a-ada6-8201be10c1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1488510-b0ee-485a-ada6-8201be10c18c">JT4TYDWXDPTK-1443133963-42</_dlc_DocId>
    <_dlc_DocIdUrl xmlns="21488510-b0ee-485a-ada6-8201be10c18c">
      <Url>http://networks.esb.ie/collab2/RMDS/_layouts/15/DocIdRedir.aspx?ID=JT4TYDWXDPTK-1443133963-42</Url>
      <Description>JT4TYDWXDPTK-1443133963-42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1950C6-FE54-4A0B-A1F3-D140A016958B}">
  <ds:schemaRefs>
    <ds:schemaRef ds:uri="http://schemas.microsoft.com/sharepoint/events"/>
  </ds:schemaRefs>
</ds:datastoreItem>
</file>

<file path=customXml/itemProps2.xml><?xml version="1.0" encoding="utf-8"?>
<ds:datastoreItem xmlns:ds="http://schemas.openxmlformats.org/officeDocument/2006/customXml" ds:itemID="{5E519642-BC2F-417F-A259-1B488734F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488510-b0ee-485a-ada6-8201be10c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CE7097-97B1-4B0E-ACB6-F1F55791198C}">
  <ds:schemaRefs>
    <ds:schemaRef ds:uri="http://schemas.microsoft.com/office/2006/documentManagement/types"/>
    <ds:schemaRef ds:uri="21488510-b0ee-485a-ada6-8201be10c18c"/>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elements/1.1/"/>
  </ds:schemaRefs>
</ds:datastoreItem>
</file>

<file path=customXml/itemProps4.xml><?xml version="1.0" encoding="utf-8"?>
<ds:datastoreItem xmlns:ds="http://schemas.openxmlformats.org/officeDocument/2006/customXml" ds:itemID="{1566A1B8-F6D0-426B-9D26-61368F2E29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HBL Strategy </vt:lpstr>
      <vt:lpstr>V2.0 Business Changes</vt:lpstr>
      <vt:lpstr>V2.0 Corrections </vt:lpstr>
      <vt:lpstr>V2.1 Business Changes </vt:lpstr>
      <vt:lpstr>V2.1 Corrections </vt:lpstr>
      <vt:lpstr>V2.2 Business Changes </vt:lpstr>
      <vt:lpstr>V2.2 Corrections </vt:lpstr>
      <vt:lpstr>V2.3 Business Changes</vt:lpstr>
      <vt:lpstr>V2.3 Corrections </vt:lpstr>
      <vt:lpstr>V2.4 Business Changes</vt:lpstr>
      <vt:lpstr>V2.4 Corrections</vt:lpstr>
      <vt:lpstr>V2.5 Business Changes </vt:lpstr>
      <vt:lpstr>V2.5 Corrections </vt:lpstr>
      <vt:lpstr>V2.6 Business Changes</vt:lpstr>
      <vt:lpstr>V2.6 Corrections</vt:lpstr>
      <vt:lpstr>V2.7 Business Changes</vt:lpstr>
      <vt:lpstr>V2.7 Corrections</vt:lpstr>
      <vt:lpstr>V3.0 Business Changes </vt:lpstr>
      <vt:lpstr>V3.0 Corrections </vt:lpstr>
      <vt:lpstr>V3.1 Business Changes</vt:lpstr>
      <vt:lpstr>V3.1 Corrections</vt:lpstr>
      <vt:lpstr>V4.0 Business Changes</vt:lpstr>
      <vt:lpstr>V4.0 Corrections</vt:lpstr>
      <vt:lpstr>V4.1 Corrections</vt:lpstr>
    </vt:vector>
  </TitlesOfParts>
  <Company>ESB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cabena_p</dc:creator>
  <dc:description>Not part of HBL.  Use only to track change history</dc:description>
  <cp:lastModifiedBy>Mooney. Alice (ESB Networks)</cp:lastModifiedBy>
  <cp:lastPrinted>2011-11-30T13:48:29Z</cp:lastPrinted>
  <dcterms:created xsi:type="dcterms:W3CDTF">2011-03-08T14:19:02Z</dcterms:created>
  <dcterms:modified xsi:type="dcterms:W3CDTF">2020-08-18T12:47:36Z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0x0101003026F28C4DAA964992C65E09B8664913</vt:lpwstr>
  </property>
  <property fmtid="{D5CDD505-2E9C-101B-9397-08002B2CF9AE}" pid="3" name="_dlc_DocIdItemGuid">
    <vt:lpwstr>0c849f5e-bb74-4bcc-9d45-2aa054c10cbe</vt:lpwstr>
  </property>
</Properties>
</file>